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067"/>
  <workbookPr defaultThemeVersion="166925"/>
  <mc:AlternateContent xmlns:mc="http://schemas.openxmlformats.org/markup-compatibility/2006">
    <mc:Choice Requires="x15">
      <x15ac:absPath xmlns:x15ac="http://schemas.microsoft.com/office/spreadsheetml/2010/11/ac" url="E:\Usuarios\Miguel Quintero\Desktop\DER PET RAD 58442\"/>
    </mc:Choice>
  </mc:AlternateContent>
  <bookViews>
    <workbookView xWindow="0" yWindow="0" windowWidth="14175" windowHeight="12150" tabRatio="843" activeTab="5"/>
  </bookViews>
  <sheets>
    <sheet name="Vigencia 2012" sheetId="3" r:id="rId1"/>
    <sheet name="Vigencia 2013" sheetId="1" r:id="rId2"/>
    <sheet name="Vigencia 2014" sheetId="4" r:id="rId3"/>
    <sheet name="Vigencia 2015" sheetId="5" r:id="rId4"/>
    <sheet name="Vigencia 2016" sheetId="6" r:id="rId5"/>
    <sheet name="Vigencia 2017" sheetId="7" r:id="rId6"/>
  </sheets>
  <definedNames>
    <definedName name="_xlnm._FilterDatabase" localSheetId="0" hidden="1">'Vigencia 2012'!$A$1:$M$381</definedName>
    <definedName name="_xlnm._FilterDatabase" localSheetId="1" hidden="1">'Vigencia 2013'!$A$1:$M$152</definedName>
    <definedName name="_xlnm._FilterDatabase" localSheetId="2" hidden="1">'Vigencia 2014'!$A$1:$M$118</definedName>
    <definedName name="_xlnm._FilterDatabase" localSheetId="3" hidden="1">'Vigencia 2015'!$A$1:$M$117</definedName>
    <definedName name="_xlnm._FilterDatabase" localSheetId="4" hidden="1">'Vigencia 2016'!$A$1:$M$116</definedName>
    <definedName name="_xlnm._FilterDatabase" localSheetId="5" hidden="1">'Vigencia 2017'!$A$1:$M$77</definedName>
    <definedName name="_xlnm.Print_Titles" localSheetId="0">'Vigencia 2012'!$1:$1</definedName>
    <definedName name="_xlnm.Print_Titles" localSheetId="1">'Vigencia 2013'!$1:$1</definedName>
    <definedName name="_xlnm.Print_Titles" localSheetId="2">'Vigencia 2014'!$1:$1</definedName>
    <definedName name="_xlnm.Print_Titles" localSheetId="3">'Vigencia 2015'!$1:$1</definedName>
    <definedName name="_xlnm.Print_Titles" localSheetId="4">'Vigencia 2016'!$1:$1</definedName>
    <definedName name="_xlnm.Print_Titles" localSheetId="5">'Vigencia 2017'!$1:$1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7" i="7" l="1"/>
  <c r="M76" i="7"/>
  <c r="M75" i="7"/>
  <c r="M74" i="7"/>
  <c r="M73" i="7"/>
  <c r="M72" i="7"/>
  <c r="M71" i="7"/>
  <c r="M70" i="7"/>
  <c r="M69" i="7"/>
  <c r="M68" i="7"/>
  <c r="M67" i="7"/>
  <c r="M66" i="7"/>
  <c r="M65" i="7"/>
  <c r="M64" i="7"/>
  <c r="M63" i="7"/>
  <c r="M62" i="7"/>
  <c r="M61" i="7"/>
  <c r="M60" i="7"/>
  <c r="M59" i="7"/>
  <c r="M58" i="7"/>
  <c r="M57" i="7"/>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M10" i="7"/>
  <c r="M9" i="7"/>
  <c r="M8" i="7"/>
  <c r="M7" i="7"/>
  <c r="M6" i="7"/>
  <c r="M5" i="7"/>
  <c r="M4" i="7"/>
  <c r="M3" i="7"/>
  <c r="M2" i="7"/>
  <c r="M158" i="6"/>
  <c r="M157" i="6"/>
  <c r="M156" i="6"/>
  <c r="M155" i="6"/>
  <c r="M154" i="6"/>
  <c r="M153" i="6"/>
  <c r="M152" i="6"/>
  <c r="M151" i="6"/>
  <c r="M150" i="6"/>
  <c r="M149" i="6"/>
  <c r="M148" i="6"/>
  <c r="M147" i="6"/>
  <c r="M146" i="6"/>
  <c r="M145" i="6"/>
  <c r="M144" i="6"/>
  <c r="M143" i="6"/>
  <c r="M142" i="6"/>
  <c r="M141" i="6"/>
  <c r="M140" i="6"/>
  <c r="M139" i="6"/>
  <c r="M138" i="6"/>
  <c r="M137" i="6"/>
  <c r="M136" i="6"/>
  <c r="M135" i="6"/>
  <c r="M134" i="6"/>
  <c r="M133" i="6"/>
  <c r="M132" i="6"/>
  <c r="M131" i="6"/>
  <c r="M130" i="6"/>
  <c r="M129" i="6"/>
  <c r="M128" i="6"/>
  <c r="M127" i="6"/>
  <c r="M126" i="6"/>
  <c r="M125" i="6"/>
  <c r="M124" i="6"/>
  <c r="M123" i="6"/>
  <c r="M122" i="6"/>
  <c r="M121" i="6"/>
  <c r="M120" i="6"/>
  <c r="M119" i="6"/>
  <c r="M118" i="6"/>
  <c r="M117" i="6"/>
  <c r="M116" i="6"/>
  <c r="M115" i="6"/>
  <c r="M114" i="6"/>
  <c r="M113" i="6"/>
  <c r="M112" i="6"/>
  <c r="M111" i="6"/>
  <c r="M110" i="6"/>
  <c r="M109" i="6"/>
  <c r="M108" i="6"/>
  <c r="M107" i="6"/>
  <c r="M106" i="6"/>
  <c r="M105" i="6"/>
  <c r="M104" i="6"/>
  <c r="M103" i="6"/>
  <c r="M102" i="6"/>
  <c r="M101" i="6"/>
  <c r="M100" i="6"/>
  <c r="M99" i="6"/>
  <c r="M98" i="6"/>
  <c r="M97" i="6"/>
  <c r="M96" i="6"/>
  <c r="M95" i="6"/>
  <c r="M94" i="6"/>
  <c r="M93" i="6"/>
  <c r="M92" i="6"/>
  <c r="M91" i="6"/>
  <c r="M90" i="6"/>
  <c r="M89" i="6"/>
  <c r="M88" i="6"/>
  <c r="M87" i="6"/>
  <c r="M86" i="6"/>
  <c r="M85" i="6"/>
  <c r="M84" i="6"/>
  <c r="M83" i="6"/>
  <c r="M82" i="6"/>
  <c r="M81" i="6"/>
  <c r="M80" i="6"/>
  <c r="M79" i="6"/>
  <c r="M78" i="6"/>
  <c r="M77" i="6"/>
  <c r="M76" i="6"/>
  <c r="M75" i="6"/>
  <c r="M74" i="6"/>
  <c r="M73" i="6"/>
  <c r="M72" i="6"/>
  <c r="M71" i="6"/>
  <c r="M70" i="6"/>
  <c r="M69" i="6"/>
  <c r="M68" i="6"/>
  <c r="M67" i="6"/>
  <c r="M66" i="6"/>
  <c r="M65" i="6"/>
  <c r="M64" i="6"/>
  <c r="M63" i="6"/>
  <c r="M62" i="6"/>
  <c r="M61" i="6"/>
  <c r="M60" i="6"/>
  <c r="M59" i="6"/>
  <c r="M58" i="6"/>
  <c r="M57" i="6"/>
  <c r="M56" i="6"/>
  <c r="M55" i="6"/>
  <c r="M54" i="6"/>
  <c r="M53" i="6"/>
  <c r="M52" i="6"/>
  <c r="M51" i="6"/>
  <c r="M50" i="6"/>
  <c r="M49" i="6"/>
  <c r="M48" i="6"/>
  <c r="M47" i="6"/>
  <c r="M46" i="6"/>
  <c r="M45" i="6"/>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10" i="6"/>
  <c r="M9" i="6"/>
  <c r="M8" i="6"/>
  <c r="M7" i="6"/>
  <c r="M6" i="6"/>
  <c r="M5" i="6"/>
  <c r="M4" i="6"/>
  <c r="M3" i="6"/>
  <c r="M2" i="6"/>
  <c r="M164" i="5" l="1"/>
  <c r="M163" i="5"/>
  <c r="M162" i="5"/>
  <c r="M161" i="5"/>
  <c r="M160" i="5"/>
  <c r="M159" i="5"/>
  <c r="M158" i="5"/>
  <c r="M157" i="5"/>
  <c r="M156" i="5"/>
  <c r="M155" i="5"/>
  <c r="M154" i="5"/>
  <c r="M153" i="5"/>
  <c r="M152" i="5"/>
  <c r="M151" i="5"/>
  <c r="M150" i="5"/>
  <c r="M149" i="5"/>
  <c r="M148" i="5"/>
  <c r="M147" i="5"/>
  <c r="M146" i="5"/>
  <c r="M145" i="5"/>
  <c r="M144" i="5"/>
  <c r="M143" i="5"/>
  <c r="M142" i="5"/>
  <c r="M141" i="5"/>
  <c r="M140" i="5"/>
  <c r="M139" i="5"/>
  <c r="M138" i="5"/>
  <c r="M137" i="5"/>
  <c r="M136" i="5"/>
  <c r="M135" i="5"/>
  <c r="M134" i="5"/>
  <c r="M133" i="5"/>
  <c r="M132" i="5"/>
  <c r="M131" i="5"/>
  <c r="M130" i="5"/>
  <c r="M129" i="5"/>
  <c r="M128" i="5"/>
  <c r="M127" i="5"/>
  <c r="M126" i="5"/>
  <c r="M125" i="5"/>
  <c r="M124" i="5"/>
  <c r="M123" i="5"/>
  <c r="M122" i="5"/>
  <c r="M121" i="5"/>
  <c r="M120" i="5"/>
  <c r="M119" i="5"/>
  <c r="M118" i="5"/>
  <c r="I157" i="5"/>
  <c r="I147" i="5"/>
  <c r="I134" i="5"/>
  <c r="I127" i="5"/>
  <c r="I95" i="5"/>
  <c r="I72" i="5"/>
  <c r="I69" i="5"/>
  <c r="I65" i="5"/>
  <c r="I64" i="5"/>
  <c r="I56" i="5"/>
  <c r="I50" i="5"/>
  <c r="I44" i="5"/>
  <c r="I40" i="5"/>
  <c r="I23" i="5"/>
  <c r="I18" i="5"/>
  <c r="I13" i="5"/>
  <c r="I11" i="5"/>
  <c r="I9" i="5"/>
  <c r="I8" i="5"/>
  <c r="I7" i="5"/>
  <c r="M117" i="5"/>
  <c r="M116" i="5"/>
  <c r="M115" i="5"/>
  <c r="M114" i="5"/>
  <c r="M113" i="5"/>
  <c r="M112" i="5"/>
  <c r="M111" i="5"/>
  <c r="M110" i="5"/>
  <c r="M109" i="5"/>
  <c r="M108" i="5"/>
  <c r="M107" i="5"/>
  <c r="M106" i="5"/>
  <c r="M105" i="5"/>
  <c r="M104" i="5"/>
  <c r="M103" i="5"/>
  <c r="M102" i="5"/>
  <c r="M101" i="5"/>
  <c r="M100" i="5"/>
  <c r="M99" i="5"/>
  <c r="M98" i="5"/>
  <c r="M97" i="5"/>
  <c r="M96" i="5"/>
  <c r="M95" i="5"/>
  <c r="M94" i="5"/>
  <c r="M93" i="5"/>
  <c r="M92" i="5"/>
  <c r="M91" i="5"/>
  <c r="M90" i="5"/>
  <c r="M89" i="5"/>
  <c r="M88" i="5"/>
  <c r="M87" i="5"/>
  <c r="M86" i="5"/>
  <c r="M85" i="5"/>
  <c r="M84" i="5"/>
  <c r="M83" i="5"/>
  <c r="M82" i="5"/>
  <c r="M81" i="5"/>
  <c r="M80" i="5"/>
  <c r="M79" i="5"/>
  <c r="M78" i="5"/>
  <c r="M77" i="5"/>
  <c r="M76" i="5"/>
  <c r="M75" i="5"/>
  <c r="M74" i="5"/>
  <c r="M73" i="5"/>
  <c r="M72" i="5"/>
  <c r="M71" i="5"/>
  <c r="M70" i="5"/>
  <c r="M69" i="5"/>
  <c r="M68" i="5"/>
  <c r="M67" i="5"/>
  <c r="M66" i="5"/>
  <c r="M65" i="5"/>
  <c r="M64" i="5"/>
  <c r="M63" i="5"/>
  <c r="M62" i="5"/>
  <c r="M61" i="5"/>
  <c r="M60" i="5"/>
  <c r="M59" i="5"/>
  <c r="M58" i="5"/>
  <c r="M57" i="5"/>
  <c r="M56" i="5"/>
  <c r="M55" i="5"/>
  <c r="M54" i="5"/>
  <c r="M53" i="5"/>
  <c r="M52" i="5"/>
  <c r="M51" i="5"/>
  <c r="M50" i="5"/>
  <c r="M49" i="5"/>
  <c r="M48" i="5"/>
  <c r="M47" i="5"/>
  <c r="M46" i="5"/>
  <c r="M45" i="5"/>
  <c r="M44" i="5"/>
  <c r="M43" i="5"/>
  <c r="M42" i="5"/>
  <c r="M41" i="5"/>
  <c r="M40" i="5"/>
  <c r="M39" i="5"/>
  <c r="M38" i="5"/>
  <c r="M37" i="5"/>
  <c r="M36" i="5"/>
  <c r="M35" i="5"/>
  <c r="M34" i="5"/>
  <c r="M33" i="5"/>
  <c r="M32" i="5"/>
  <c r="M31" i="5"/>
  <c r="M30" i="5"/>
  <c r="M29" i="5"/>
  <c r="M28" i="5"/>
  <c r="M27" i="5"/>
  <c r="M26" i="5"/>
  <c r="M25" i="5"/>
  <c r="M24" i="5"/>
  <c r="M23" i="5"/>
  <c r="M22" i="5"/>
  <c r="M21" i="5"/>
  <c r="M20" i="5"/>
  <c r="M19" i="5"/>
  <c r="M18" i="5"/>
  <c r="M17" i="5"/>
  <c r="M16" i="5"/>
  <c r="M15" i="5"/>
  <c r="M14" i="5"/>
  <c r="M13" i="5"/>
  <c r="M12" i="5"/>
  <c r="M11" i="5"/>
  <c r="M10" i="5"/>
  <c r="M9" i="5"/>
  <c r="M8" i="5"/>
  <c r="M7" i="5"/>
  <c r="M6" i="5"/>
  <c r="M5" i="5"/>
  <c r="M4" i="5"/>
  <c r="M3" i="5"/>
  <c r="M2" i="5"/>
  <c r="M118" i="4"/>
  <c r="M117" i="4"/>
  <c r="M116" i="4"/>
  <c r="M115" i="4"/>
  <c r="M114" i="4"/>
  <c r="M113" i="4"/>
  <c r="M112" i="4"/>
  <c r="M111" i="4"/>
  <c r="M110" i="4"/>
  <c r="M109" i="4"/>
  <c r="M108" i="4"/>
  <c r="M107" i="4"/>
  <c r="M106" i="4"/>
  <c r="M105" i="4"/>
  <c r="M104" i="4"/>
  <c r="M103" i="4"/>
  <c r="M102" i="4"/>
  <c r="M101" i="4"/>
  <c r="M100" i="4"/>
  <c r="M99" i="4"/>
  <c r="M98" i="4"/>
  <c r="M97" i="4"/>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c r="M8" i="4"/>
  <c r="M7" i="4"/>
  <c r="M6" i="4"/>
  <c r="M5" i="4"/>
  <c r="M4" i="4"/>
  <c r="M3" i="4"/>
  <c r="M2" i="4"/>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c r="M3" i="1"/>
  <c r="M2" i="1"/>
  <c r="M381" i="3"/>
  <c r="M380" i="3"/>
  <c r="M379" i="3"/>
  <c r="M378" i="3"/>
  <c r="M377" i="3"/>
  <c r="M376" i="3"/>
  <c r="M375" i="3"/>
  <c r="M374" i="3"/>
  <c r="M373" i="3"/>
  <c r="M372" i="3"/>
  <c r="M371" i="3"/>
  <c r="M370" i="3"/>
  <c r="M369" i="3"/>
  <c r="M368" i="3"/>
  <c r="M367" i="3"/>
  <c r="M366" i="3"/>
  <c r="M365" i="3"/>
  <c r="M364" i="3"/>
  <c r="M363" i="3"/>
  <c r="M362" i="3"/>
  <c r="M361" i="3"/>
  <c r="M360" i="3"/>
  <c r="M359" i="3"/>
  <c r="M358" i="3"/>
  <c r="M357" i="3"/>
  <c r="M356" i="3"/>
  <c r="M355" i="3"/>
  <c r="M354" i="3"/>
  <c r="M353" i="3"/>
  <c r="M352" i="3"/>
  <c r="M351" i="3"/>
  <c r="M350" i="3"/>
  <c r="M349" i="3"/>
  <c r="M348" i="3"/>
  <c r="M347" i="3"/>
  <c r="M346" i="3"/>
  <c r="M345" i="3"/>
  <c r="M344" i="3"/>
  <c r="M343" i="3"/>
  <c r="M342" i="3"/>
  <c r="M341" i="3"/>
  <c r="I341" i="3"/>
  <c r="M340" i="3"/>
  <c r="M339" i="3"/>
  <c r="M338" i="3"/>
  <c r="M337" i="3"/>
  <c r="M336" i="3"/>
  <c r="M335" i="3"/>
  <c r="M334" i="3"/>
  <c r="M333" i="3"/>
  <c r="M332" i="3"/>
  <c r="M331" i="3"/>
  <c r="M330" i="3"/>
  <c r="M329" i="3"/>
  <c r="M328" i="3"/>
  <c r="M327" i="3"/>
  <c r="M326" i="3"/>
  <c r="M325" i="3"/>
  <c r="M324" i="3"/>
  <c r="M323" i="3"/>
  <c r="M322" i="3"/>
  <c r="M321" i="3"/>
  <c r="M320" i="3"/>
  <c r="M319" i="3"/>
  <c r="M318" i="3"/>
  <c r="M317" i="3"/>
  <c r="M316" i="3"/>
  <c r="I316" i="3"/>
  <c r="M315" i="3"/>
  <c r="M314" i="3"/>
  <c r="M313" i="3"/>
  <c r="I313" i="3"/>
  <c r="M312" i="3"/>
  <c r="M311" i="3"/>
  <c r="M310" i="3"/>
  <c r="M309" i="3"/>
  <c r="M308" i="3"/>
  <c r="M307" i="3"/>
  <c r="M306" i="3"/>
  <c r="M305" i="3"/>
  <c r="M304" i="3"/>
  <c r="M303" i="3"/>
  <c r="M302" i="3"/>
  <c r="M301" i="3"/>
  <c r="M300" i="3"/>
  <c r="M299" i="3"/>
  <c r="M298" i="3"/>
  <c r="M297" i="3"/>
  <c r="M296" i="3"/>
  <c r="M295" i="3"/>
  <c r="M294" i="3"/>
  <c r="M293" i="3"/>
  <c r="M292" i="3"/>
  <c r="M291" i="3"/>
  <c r="M290" i="3"/>
  <c r="M289" i="3"/>
  <c r="M288" i="3"/>
  <c r="M287" i="3"/>
  <c r="M286" i="3"/>
  <c r="M285" i="3"/>
  <c r="M284" i="3"/>
  <c r="I284" i="3"/>
  <c r="M283" i="3"/>
  <c r="I283" i="3"/>
  <c r="M282" i="3"/>
  <c r="M281" i="3"/>
  <c r="M280" i="3"/>
  <c r="M279" i="3"/>
  <c r="M278" i="3"/>
  <c r="M277" i="3"/>
  <c r="M276" i="3"/>
  <c r="M275" i="3"/>
  <c r="M274" i="3"/>
  <c r="M273" i="3"/>
  <c r="M272" i="3"/>
  <c r="M271" i="3"/>
  <c r="M270" i="3"/>
  <c r="M269" i="3"/>
  <c r="M268" i="3"/>
  <c r="M267" i="3"/>
  <c r="M266" i="3"/>
  <c r="M265" i="3"/>
  <c r="M264" i="3"/>
  <c r="M263" i="3"/>
  <c r="M262" i="3"/>
  <c r="M261" i="3"/>
  <c r="M260" i="3"/>
  <c r="M259" i="3"/>
  <c r="M258" i="3"/>
  <c r="M257" i="3"/>
  <c r="M256" i="3"/>
  <c r="M255" i="3"/>
  <c r="M254" i="3"/>
  <c r="M253" i="3"/>
  <c r="M252" i="3"/>
  <c r="M251" i="3"/>
  <c r="M250" i="3"/>
  <c r="M249" i="3"/>
  <c r="M248" i="3"/>
  <c r="M247" i="3"/>
  <c r="M246" i="3"/>
  <c r="M245" i="3"/>
  <c r="M244" i="3"/>
  <c r="M243" i="3"/>
  <c r="M242" i="3"/>
  <c r="M241" i="3"/>
  <c r="M240" i="3"/>
  <c r="M239" i="3"/>
  <c r="M238" i="3"/>
  <c r="M237" i="3"/>
  <c r="M236" i="3"/>
  <c r="M235" i="3"/>
  <c r="M234" i="3"/>
  <c r="M233" i="3"/>
  <c r="M232" i="3"/>
  <c r="M231" i="3"/>
  <c r="M230" i="3"/>
  <c r="M229" i="3"/>
  <c r="M228" i="3"/>
  <c r="M227" i="3"/>
  <c r="M226" i="3"/>
  <c r="I226" i="3"/>
  <c r="M225" i="3"/>
  <c r="I225" i="3"/>
  <c r="M224" i="3"/>
  <c r="M223" i="3"/>
  <c r="M222" i="3"/>
  <c r="M221" i="3"/>
  <c r="M220" i="3"/>
  <c r="M219" i="3"/>
  <c r="M218" i="3"/>
  <c r="M217" i="3"/>
  <c r="M216" i="3"/>
  <c r="M215" i="3"/>
  <c r="M214" i="3"/>
  <c r="M213" i="3"/>
  <c r="M212" i="3"/>
  <c r="M211" i="3"/>
  <c r="M210" i="3"/>
  <c r="M209" i="3"/>
  <c r="M208" i="3"/>
  <c r="M207" i="3"/>
  <c r="M206" i="3"/>
  <c r="M205" i="3"/>
  <c r="M204" i="3"/>
  <c r="M203" i="3"/>
  <c r="M202" i="3"/>
  <c r="M201" i="3"/>
  <c r="M200" i="3"/>
  <c r="M199" i="3"/>
  <c r="M198" i="3"/>
  <c r="M197" i="3"/>
  <c r="M196" i="3"/>
  <c r="M195" i="3"/>
  <c r="M194" i="3"/>
  <c r="M193" i="3"/>
  <c r="M192" i="3"/>
  <c r="M191" i="3"/>
  <c r="M190" i="3"/>
  <c r="I190" i="3"/>
  <c r="M189" i="3"/>
  <c r="M188" i="3"/>
  <c r="I188" i="3"/>
  <c r="M187" i="3"/>
  <c r="M186" i="3"/>
  <c r="M185" i="3"/>
  <c r="M184" i="3"/>
  <c r="M183" i="3"/>
  <c r="M182" i="3"/>
  <c r="M181" i="3"/>
  <c r="M180" i="3"/>
  <c r="M179" i="3"/>
  <c r="M178" i="3"/>
  <c r="M177" i="3"/>
  <c r="M176" i="3"/>
  <c r="M175" i="3"/>
  <c r="M174" i="3"/>
  <c r="M173" i="3"/>
  <c r="M172" i="3"/>
  <c r="M171" i="3"/>
  <c r="M170" i="3"/>
  <c r="M169" i="3"/>
  <c r="M168" i="3"/>
  <c r="I168" i="3"/>
  <c r="M167" i="3"/>
  <c r="M166" i="3"/>
  <c r="M165" i="3"/>
  <c r="M164" i="3"/>
  <c r="M163" i="3"/>
  <c r="M162" i="3"/>
  <c r="M161" i="3"/>
  <c r="M160" i="3"/>
  <c r="I160" i="3"/>
  <c r="M159" i="3"/>
  <c r="M158" i="3"/>
  <c r="M157" i="3"/>
  <c r="M156" i="3"/>
  <c r="M155" i="3"/>
  <c r="M154" i="3"/>
  <c r="M153" i="3"/>
  <c r="M152" i="3"/>
  <c r="M151" i="3"/>
  <c r="M150" i="3"/>
  <c r="M149" i="3"/>
  <c r="M148" i="3"/>
  <c r="M147" i="3"/>
  <c r="M146" i="3"/>
  <c r="M145" i="3"/>
  <c r="M144" i="3"/>
  <c r="M143" i="3"/>
  <c r="M142" i="3"/>
  <c r="M141" i="3"/>
  <c r="M140" i="3"/>
  <c r="M139" i="3"/>
  <c r="M138" i="3"/>
  <c r="M137" i="3"/>
  <c r="M136" i="3"/>
  <c r="M135" i="3"/>
  <c r="M134" i="3"/>
  <c r="M133" i="3"/>
  <c r="M132" i="3"/>
  <c r="M131" i="3"/>
  <c r="M130" i="3"/>
  <c r="M129" i="3"/>
  <c r="M128" i="3"/>
  <c r="M127" i="3"/>
  <c r="M126" i="3"/>
  <c r="M125" i="3"/>
  <c r="M124" i="3"/>
  <c r="M123" i="3"/>
  <c r="M122" i="3"/>
  <c r="M121" i="3"/>
  <c r="M120" i="3"/>
  <c r="M119" i="3"/>
  <c r="M118" i="3"/>
  <c r="M117" i="3"/>
  <c r="M116" i="3"/>
  <c r="M115" i="3"/>
  <c r="M114" i="3"/>
  <c r="M113" i="3"/>
  <c r="M112" i="3"/>
  <c r="M111" i="3"/>
  <c r="M110" i="3"/>
  <c r="M109" i="3"/>
  <c r="M108" i="3"/>
  <c r="M107" i="3"/>
  <c r="M106" i="3"/>
  <c r="M105" i="3"/>
  <c r="M104" i="3"/>
  <c r="M103" i="3"/>
  <c r="M102" i="3"/>
  <c r="M101" i="3"/>
  <c r="M100" i="3"/>
  <c r="M99" i="3"/>
  <c r="I99" i="3"/>
  <c r="M98" i="3"/>
  <c r="M97" i="3"/>
  <c r="M96" i="3"/>
  <c r="M95" i="3"/>
  <c r="M94" i="3"/>
  <c r="M93" i="3"/>
  <c r="M92" i="3"/>
  <c r="M91" i="3"/>
  <c r="M90" i="3"/>
  <c r="M89" i="3"/>
  <c r="I89" i="3"/>
  <c r="M88" i="3"/>
  <c r="I88" i="3"/>
  <c r="M87" i="3"/>
  <c r="M86" i="3"/>
  <c r="M85" i="3"/>
  <c r="M84" i="3"/>
  <c r="M83" i="3"/>
  <c r="M82" i="3"/>
  <c r="M81" i="3"/>
  <c r="M80" i="3"/>
  <c r="M79" i="3"/>
  <c r="M78" i="3"/>
  <c r="M77" i="3"/>
  <c r="M76" i="3"/>
  <c r="M75" i="3"/>
  <c r="I75" i="3"/>
  <c r="M74" i="3"/>
  <c r="M73" i="3"/>
  <c r="M72" i="3"/>
  <c r="M71" i="3"/>
  <c r="M70" i="3"/>
  <c r="M69" i="3"/>
  <c r="M68" i="3"/>
  <c r="M67" i="3"/>
  <c r="M66" i="3"/>
  <c r="M65" i="3"/>
  <c r="M64" i="3"/>
  <c r="M63" i="3"/>
  <c r="M62" i="3"/>
  <c r="M61" i="3"/>
  <c r="M60" i="3"/>
  <c r="M59" i="3"/>
  <c r="M58" i="3"/>
  <c r="M57" i="3"/>
  <c r="I57" i="3"/>
  <c r="M56" i="3"/>
  <c r="M55" i="3"/>
  <c r="M54" i="3"/>
  <c r="M53" i="3"/>
  <c r="M52" i="3"/>
  <c r="M51" i="3"/>
  <c r="M50" i="3"/>
  <c r="M49" i="3"/>
  <c r="M48" i="3"/>
  <c r="M47" i="3"/>
  <c r="M46" i="3"/>
  <c r="M45" i="3"/>
  <c r="M44" i="3"/>
  <c r="M43" i="3"/>
  <c r="M42" i="3"/>
  <c r="M41" i="3"/>
  <c r="M40" i="3"/>
  <c r="M39" i="3"/>
  <c r="M38" i="3"/>
  <c r="M37" i="3"/>
  <c r="M36" i="3"/>
  <c r="I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I7" i="3"/>
  <c r="M6" i="3"/>
  <c r="I6" i="3"/>
  <c r="M5" i="3"/>
  <c r="M4" i="3"/>
  <c r="M3" i="3"/>
  <c r="M2" i="3"/>
</calcChain>
</file>

<file path=xl/sharedStrings.xml><?xml version="1.0" encoding="utf-8"?>
<sst xmlns="http://schemas.openxmlformats.org/spreadsheetml/2006/main" count="4274" uniqueCount="1777">
  <si>
    <t>CONTRATO DE PRESTACION DE SERVICIOS PROFESIONALES Y DE APOYO A LA GESTION</t>
  </si>
  <si>
    <t>Tipo</t>
  </si>
  <si>
    <t>PRESTACIÓN DE SERVICIOS</t>
  </si>
  <si>
    <t>Objeto</t>
  </si>
  <si>
    <t>EL CONTRATISTA SE COMPROMETE CON LA SECRETARÍA A PRESTAR CON PLENA AUTONOMÍA TÉCNICA Y ADMINISTRATIVA EL APOYO AL SECRETARIO DE DESPACHO COMO ENLACE DE LA SECRETARÍA DISTRITAL DE CULTURA, RECREACIÓN Y DEPORTE, ANTE EL COMITÉ DE SEGUIMIENTO Y ANÁLISIS ESTRATÉGICO DE LA SECRETARÍA DE GOBIERNO, PARA EL MANEJO DE LAS RELACIONES POLÍTICAS Y DEMÁS RELACIONES PROPIAS DEL SECRETARIO DE DESPACHO, DE CONFORMIDAD CON EL ANEXO TÉCNICO DE LA INVITACIÓN Y LA PROPUESTA PRESENTADA POR EL CONTRATISTA, DOCUMENTOS QUE FORMAN PARTE INTEGRAL DEL CONTRATO.</t>
  </si>
  <si>
    <t>EL CONTRATISTA SE COMPROMETE CON LA SECRETARÍAA PRESTAR CON PLENA AUTONOMÍA TÉCNICA Y ADMINISTRATIVA BAJO SU EXCLUSIVA CUENTA Y RIESGO LOS SERVICIOS PROFESIONALES DE APOYO EN LOS TEMAS DE DERECHO ADMINISTRATIVO Y CONTRATACIÓN ESTATAL, ORIENTADOS A LOS PROYECTOS DE FORTALECIMIENTO Y PROMOCIÓN DEL ARTE, LA CULTURA Y EL PATRIMONIO, DE CONFORMIDAD CON EL ANEXO TÉCNICO DE LA INVITACIÓN Y LA PROPUESTA PRESENTADA POR EL CONTRATISTA, DOCUMENTOS QUE FORMAN PARTE INTEGRAL DEL CONTRATO.</t>
  </si>
  <si>
    <t>EL CONTRATISTA SE COMPROMETE CON LA SECRETARÍA A PRESTAR SERVICIOS DE APOYO TÉCNICO Y OPERATIVO A LA SUBSECRETARIA GENERAL Y DE CONTROL DISCIPLINARIO EN EL MANEJO OPERATIVO DEL SISTEMA DISTRITAL DE QUEJAS Y SOLUCIONES, EN LAS ACTIVIDADES QUE CORRESPONDAN AL DEFENSOR DEL CIUDADANO, EN LAS TAREAS Y ACTIVIDADES DERIVADAS DEL SISTEMA DE GESTIÓN DE CALIDAD Y MECI Y EN BRINDAR EL APOYO NECESARIO EN LAS LABORES QUE COMO ORDENADORA DEL GASTO TIENE LA SUBSECRETARIA GENERAL Y DE CONTROL DISCIPLINARIO DE LA SECRETARIA DISTRITAL DE CULTURA, RECREACIÓN Y DEPORTE, DE CONFORMIDAD CON EL ANEXO TÉCNICO DE LA INVITACIÓN Y LA PROPUESTA PRESENTADA POR EL CONTRATISTA, DOCUMENTOS QUE FORMAN PARTE INTEGRAL DEL CONTRATO.</t>
  </si>
  <si>
    <t>EL CONTRATISTA SE COMPROMETE CON LA SECRETARÍA A ORIENTAR Y ACOMPAÑAR A LA DIRECCIÓN DE PLANEACIÓN Y PROCESOS ESTRATÉGICOS EN LAS ACTIVIDADES RELACIONADAS CON LA CONSOLIDACIÓN DEL PLAN DE INVERSIONES DEL SECTOR CULTURA, RECREACIÓN Y DEPORTE PARA EL PLAN DE DESARROLLO 2012-2016, CON ÉNFASIS EN EL CAMPO ARTÍSTICO,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</si>
  <si>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PARA ACOMPAÑAR A LA SECRETARIA DISTRITAL DE CULTURA, RECREACIÓN Y DEPORTE EN LA FORMULACIÓN E IMPLEMENTACIÓN DE PROGRAMAS DE FORMACIÓN, DE CONFORMIDAD CON EL ANEXO TÉCNICO DE LA INVITACIÓN Y LA PROPUESTA PRESENTADA POR EL CONTRATISTA, DOCUMENTOS QUE FORMAN PARTE INTEGRAL DEL CONTRATO.</t>
  </si>
  <si>
    <t>EL CONTRATISTA SE COMPROMETE CON LA SECRETARÍA A ORIENTAR Y ACOMPAÑAR A LA DIRECCIÓN DE PLANEACIÓN Y PROCESOS ESTRATÉGICOS EN LAS ACTIVIDADES RELACIONADAS CON LA CONSOLIDACIÓN DEL PLAN DE INVERSIONES DEL SECTOR CULTURA, RECREACIÓN Y DEPORTE PARA EL PLAN DE DESARROLLO 2012-2016, CON ÉNFASIS EN LOS CAMPOS CULTURAL Y DEL PATRIMONIO,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</si>
  <si>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DE APOYO EN LOS TEMAS DE DERECHO ADMINISTRATIVO Y CONTRATACIÓN ESTATAL, ORIENTADO A LOS PROYECTOS QUE ADELANTEN LAS DIFERENTES DEPENDENCIAS DE LA SECRETARÍA,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</si>
  <si>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DE APOYO EN LOS PROCESOS PRECONTRACTUALES Y POSTCONTRACTUALES A LA OFICINA ASESORA DE COMUNICACIONES, A LA DIRECCIÓN DE CULTURAS RECREATIVAS Y DEPORTIVAS Y A LA DIRECCIÓN DE REGULACIÓN Y CONTROL,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</si>
  <si>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PERIODÍSTICO EN LA ELABORACIÓN, EDICIÓN, ORGANIZACIÓN Y REDACCIÓN DE NOTAS PERIODÍSTICAS PARA EL PORTAL, DISEÑO Y ELABORACIÓN DE LA AGENDA VIRTUAL Y ACOMPAÑAMIENTO A LA APLICACIÓN DE ESTRATEGIAS DE COMUNICACIÓN DESARROLLADAS POR LA OFICINA, DE CONFORMIDAD CON EL ANEXO TÉCNICO DE LA INVITACIÓN Y LA PROPUESTA PRESENTADA POR EL CONTRATISTA, DOCUMENTOS QUE FORMAN PARTE INTEGRAL DEL CONTRATO.</t>
  </si>
  <si>
    <t>EL CONTRATISTA SE COMPROMETE CON LA SECRETARÍA A PRESTAR LOS SERVICIOS PROFESIONALES DE ACOMPAÑAMIENTO A LA SUBDIRECCIÓN DE REGULACIÓN Y PERSONAS JURÍDICAS, EN LO QUE RESPECTA A LA PROYECCIÓN DE PROPUESTAS REGULATORIAS Y TRÁMITES LEGALES Y DOCUMENTALES DE PERSONERÍAS JURÍDICAS DE LAS ENTIDADES SIN ÁNIMO DE LUCRO DE COMPETENCIA DE LA SECRETARÍA DISTRITAL DE CULTURA, RECREACIÓN Y DEPORTE, DE CONFORMIDAD CON EL ANEXO TÉCNICO DE LA INVITACIÓN Y LA PROPUESTA PRESENTADA POR EL CONTRATISTA, DOCUMENTOS QUE FORMAN PARTE INTEGRAL DEL CONTRATO.</t>
  </si>
  <si>
    <t>EL CONTRATISTA SE COMPROMETE CON LA SECRETARÍA A PRESTAR CON PLENA AUTONOMÍA TÉCNICA Y ADMINISTRATIVA LOS SERVICIOS DE SOPORTE A LOS USUARIOS DEL APLICATIVO ORFEO DEL SISTEMA DE GESTIÓN DOCUMENTAL, ASÍ COMO A LOS USUARIOS DE LAS NUEVAS PARAMETRIZACIONES QUE SE REALICEN AL APLICATIVO,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</si>
  <si>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A LA OFICINA DE COMUNICACIONES EN EL PROCESO DE FORTALECIMIENTO DE LA COMUNICACIÓN INTERNA DESARROLLANDO ACCIONES DE MANERA PERMANENTE QUE PERMITAN LA SOCIALIZACIÓN E INTERCAMBIO FLUIDO DE LA INFORMACIÓN A TRAVÉS DE LA INTRANET Y DE LOS DEMÁS CANALES DE COMUNICACIÓN DE LA ENTIDAD, DE CONFORMIDAD CON EL ANEXO TÉCNICO DE LA INVITACIÓN Y LA PROPUESTA PRESENTADA POR EL CONTRATISTA, DOCUMENTOS QUE FORMAN PARTE INTEGRAL DEL CONTRATO.</t>
  </si>
  <si>
    <t>EL CONTRATISTA SE COMPROMETE CON LA SECRETARÍA A PRESTAR SERVICIOS PROFESIONALES A CONTROL INTERNO DE LA ENTIDAD, APOYANDO LA CONSTRUCCIÓN Y APLICACIÓN DE INSTRUMENTOS DE MEDICIÓN, EVALUACIÓN Y VERIFICACIÓN DEL CONTROL INTERNO DE LA SECRETARIA DISTRITAL DE CULTURA, RECREACIÓN Y DEPORTE,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</si>
  <si>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SOPORTE FUNCIONAL Y TÉCNICO A USUARIOS DE LAS APLICACIONES ADMINISTRATIVAS Y FINANCIERAS QUE FUNCIONAN SOBRE LA BASE DE DATOS DE ORACLE, DE CONFORMIDAD CON EL ANEXO TÉCNICO DE LA INVITACIÓN Y LA PROPUESTA PRESENTADA POR EL CONTRATISTA, DOCUMENTOS QUE FORMAN PARTE INTEGRAL DEL CONTRATO.</t>
  </si>
  <si>
    <t>EL CONTRATISTA SE COMPROMETE CON LA SECRETARÍA A PRESTAR LOS SERVICIOS PROFESIONALES PARA REALIZAR SOPORTE, CAPACITACIÓN Y ACOMPAÑAMIENTO A USUARIOS FINALES DE LOS SERVICIOS DE VOZ IP Y APLICACIONES EN PRODUCCIÓN EN LA SECRETARÍA DISTRITAL DE CULTURA, RECREACIÓN Y DEPORTE,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</si>
  <si>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SOPORTE SOBRE LOS SISTEMAS OPERATIVOS Y DEMÁS SOFTWARE GENÉRICO Y ESPECIALIZADO DE LA SECRETARÍA DISTRITAL DE CULTURA, RECREACIÓN Y DEPORTE, DE CONFORMIDAD CON EL ANEXO TÉCNICO DE LA INVITACIÓN Y LA PROPUESTA PRESENTADA POR EL CONTRATISTA, DOCUMENTOS QUE FORMAN PARTE INTEGRAL DEL CONTRATO.</t>
  </si>
  <si>
    <t>EL CONTRATISTA SE COMPROMETE CON LA SECRETARÍA A EL CONTRATISTA SE COMPROMETE CON LA SECRETARÍA A PRESTAR CON PLENA AUTONOMÍA TÉCNICA Y ADMINISTRATIVA LOS SERVICIOS DE APOYO PARA LOS PROCESOS ARCHIVISTICOS DEL SISTEMA DE GESTIÓN DOCUMENTAL, DE CONFORMIDAD CON EL ANEXO TÉCNICO DE LA INVITACIÓN Y LA PROPUESTA PRESENTADA POR EL CONTRATISTA, DOCUMENTOS QUE FORMAN PARTE INTEGRAL DEL CONTRATO</t>
  </si>
  <si>
    <t>EL CONTRATISTA SE COMPROMETE CON LA SECRETARÍA A PRESTAR CON PLENA AUTONOMÍA TÉCNICA Y ADMINISTRATIVA LOS SERVICIOS DE APOYO AL GRUPO INTERNO DE RECURSOS HUMANOS EN ASUNTOS RELACIONADOS CON ACTIVIDADES DE BIENESTAR DE LA ENTIDAD Y TEMAS COMPLEMENTARIOS, DE CONFORMIDAD CON EL ANEXO TÉCNICO DE LA INVITACIÓN Y LA PROPUESTA PRESENTADA POR EL CONTRATISTA, DOCUMENTOS QUE FORMAN PARTE INTEGRAL DEL CONTRATO.</t>
  </si>
  <si>
    <t>EL CONTRATISTA SE COMPROMETE CON LA SECRETARÍA A PRESTAR LOS SERVICIOS DE APOYO A LA DIRECCIÓN DE REGULACIÓN Y CONTROL EN LO CONCERNIENTE A LA CLASIFICACIÓN Y SISTEMATIZACIÓN DE LA DOCUMENTACIÓN E INFORMACIÓN REQUERIDA PARA EL DESARROLLO DE LOS PROCESOS DE REGULACIÓN Y CONTROL EN EL SECTOR CULTURA, RECREACIÓN Y DEPORTE, ASÍ COMO EN LAS ACTIVIDADES DE SOCIALIZACIÓN ASOCIADAS AL PROCESO MENCIONADO, DE CONFORMIDAD CON EL ANEXO TÉCNICO DE LA INVITACIÓN Y LA PROPUESTA PRESENTADA POR EL CONTRATISTA, DOCUMENTOS QUE FORMAN PARTE INTEGRAL DEL CONTRATO.</t>
  </si>
  <si>
    <t>PRESTAR CON PLENA AUTONOMÍA TÉCNICA Y ADMINISTRATIVA BAJO SU EXCLUSIVA CUENTA Y RIESGO LOS SERVICIOS DE APOYO EN LA CIRCULACIÓN Y DIVULGACIÓN DE LA INFORMACIÓN RELACIONADA CON LA INVESTIGACIÓN DE LAS DINÁMICAS DE NIÑOS ESCOLARIZADOS DE 5 A 12 AÑOS, COMO COMPLEMENTO A LA INFORMACIÓN PRODUCIDA POR LA ENCUESTA BIENAL DE CULTURAS Y DE ACUERDO A LOS TEMAS DE INTERÉS PARA EL SECTOR, ADEMÁS DE ASISTIR Y REPRESENTAR TÉCNICAMENTE AL OBSERVATORIO DE CULTURAS EN ESPACIOS QUE TENGAN RELACIÓN CON ESTE TEMA.</t>
  </si>
  <si>
    <t>EL CONTRATISTA SE COMPROMETE CON LA SECRETARÍA A EL CONTRATISTA SE COMPROMETE CON LA SECRETARÍA A PRESTAR CON PLENA AUTONOMÍA TÉCNICA Y ADMINISTRATIVA LOS SERVICIOS DE APOYO PARA LOS PROCESOS ARCHIVISTICOS DEL SISTEMA DE GESTIÓN DOCUMENTAL, DE CONFORMIDAD CON EL ANEXO TÉCNICO DE LA INVITACIÓN Y LA PROPUESTA PRESENTADA POR EL CONTRATISTA, DOCUMENTOS QUE FORMAN PARTE INTEGRAL DEL CONTRATO.</t>
  </si>
  <si>
    <t>PRESTAR CON PLENA AUTONOMÍA TÉCNICA Y ADMINISTRATIVA BAJO SU EXCLUSIVA CUENTA Y RIESGO, LOS SERVICIOS DE APOYO EN LA PLANEACIÓN Y EJECUCIÓN DE OPERATIVOS DE CAMPO, ASÍ COMO EN LOS PROCESOS DE CONSTRUCCIÓN Y CONSOLIDACIÓN DE LOS INSUMOS NECESARIOS PARA LOS INFORMES DE LAS MEDICIONES, SONDEOS, ENCUESTAS E INVESTIGACIONES DESARROLLADAS POR LA OFICINA OBSERVATORIO DE CULTURAS.</t>
  </si>
  <si>
    <t>EL CONTRATISTA SE COMPROMETE CON LA SECRETARÍA A PRESTAR CON PLENA AUTONOMÍA TÉCNICA Y ADMINISTRATIVA, BAJO SU EXCLUSIVA CUENTA Y RIESGO, LOS SERVICIOS PROFESIONALES PARA ORIENTAR Y ACOMPAÑAR A LA SECRETARÍA DE CULTURA, RECREACIÓN Y DEPORTE EN EL DESARROLLO Y SEGUIMIENTO A LA ACCIÓN ARTICULACIÓN LOCAL, EN LAS LOCALIDADES DE SAN CRISTOBAL, BOSA, FONTIBÓN, SUBA, BARRIOS UNIDOS, TEUSAQUILLO, PUENTE ARANDA, LA CANDELARIA, RAFAEL URIBE URIBE Y CIUDAD BOLÍVAR,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</si>
  <si>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ACOMPAÑAR A LA SECRETARÍA DISTRITAL DE CULTURA, RECREACIÓN Y DEPORTE EN LA GESTIÓN CULTURAL LOCAL, CON ÉNFASIS EN LAS ACTIVIDADES DE PLANEACIÓN PARTICIPATIVA, EN LA LOCALIDAD DE SANTA FE, DE CONFORMIDAD CON EL ANEXO TÉCNICO DE LA INVITACIÓN Y LA PROPUESTA PRESENTADA POR EL CONTRATISTA, DOCUMENTOS QUE FORMAN PARTE INTEGRAL DEL CONTRATO.</t>
  </si>
  <si>
    <t>PRESTAR CON PLENA AUTONOMÍA TÉCNICA Y ADMINISTRATIVA BAJO SU EXCLUSIVA CUENTA Y RIESGO LOS SERVICIOS DE APOYO PARA EL DESARROLLO DE LOS OPERATIVOS DE CAMPO NECESARIOS PARA LAS MEDICIONES, SONDEOS, ENCUESTAS E INVESTIGACIONES QUE ADELANTE LA OFICINA OBSERVATORIO DE CULTURAS Y VELAR POR LOS TIEMPOS PREVISTOS PARA EL CUMPLIMIENTO DE LAS ACCIONES ADELANTADAS EN EL MARCO DEL PLAN DE MEDICIONES E INVESTIGACIONES DEL OBSERVATORIO PARA EL AÑO 2012.</t>
  </si>
  <si>
    <t>EL CONTRATISTA SE COMPROMETE CON LA SECRETARÍA A PRESTAR CON PLENA AUTONOMÍA TÉCNICA Y ADMINISTRATIVA BAJO SU EXCLUSIVA CUENTA Y RIESGO, LOS SERVICIOS PROFESIONALES PARA ACOMPAÑAR A LA SECRETARÍA DISTRITAL DE CULTURA, RECREACIÓN Y DEPORTE EN LA GESTIÓN CULTURAL LOCAL, CON ÉNFASIS EN LAS ACTIVIDADES DE PLANEACIÓN PARTICIPATIVA, EN LA LOCALIDAD DE SAN CRISTÓBAL,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</si>
  <si>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ACOMPAÑAR A LA SECRETARÍA DISTRITAL DE CULTURA, RECREACIÓN Y DEPORTE EN LA GESTIÓN CULTURAL LOCAL, CON ÉNFASIS EN LAS ACTIVIDADES DE PLANEACIÓN PARTICIPATIVA, EN LA LOCALIDAD DE USAQUÉN,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</si>
  <si>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LA ORIENTACIÓN Y ACOMPAÑAMIENTO A LA SECRETARÍA DISTRITAL DE CULTURA, RECREACIÓN Y DEPORTE, EN EL DESARROLLO DE LAS ACTIVIDADES ENCAMINADAS A LA FORMULACIÓN Y SEGUIMIENTO DE POLÍTICAS, PLANES, PROGRAMAS Y PROYECTOS LOCALES,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</si>
  <si>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EN LA RECOLECCIÓN DE INFORMACIÓN DIRECTA EN CAMPO DE LAS MEDICIONES, SONDEOS, ENCUESTAS E INVESTIGACIONES DE TIPO CUANTITATIVO Y CUALITATIVO DESARROLLADAS POR LA OFICINA OBSERVATORIO DE CULTURAS Y ACOMPAÑAR LA ELABORACIÓN DE LOS DOCUMENTOS DEL OBSERVATORIO PARA EL SISTEMA INTEGRADO DE GESTIÓN.,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</si>
  <si>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CON ÉNFASIS EN LAS ACTIVIDADES DE PLANEACIÓN PARTICIPATIVA EN LA LOCALIDAD DE ANTONIO NARIÑO,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</si>
  <si>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EN LA ORGANIZACIÓN Y REVISIÓN DE LOS PROCESOS DE SISTEMATIZACIÓN Y CAPTURA EN MEDIO MAGNÉTICO DE LA INFORMACIÓN OBTENIDA, ASÍ COMO LAS ACTIVIDADES DE CAMPO NECESARIAS EN EL MARCO DE LAS MEDICIONES, SONDEOS, ENCUESTAS E INVESTIGACIONES DESARROLLADAS POR LA OFICINA OBSERVATORIO DE CULTURAS., DE CONFORMIDAD CON EL ANEXO TÉCNICO DE LA INVITACIÓN Y LA PROPUESTA PRESENTADA POR EL CONTRATISTA, DOCUMENTOS QUE FORMAN PARTE INTEGRAL DEL CONTRATO.</t>
  </si>
  <si>
    <t>EL CONTRATISTA SE COMPROMETE CON LA SECRETARÍA PRESTAR CON PLENA AUTONOMÍA TÉCNICA Y ADMINISTRATIVA BAJO SU EXCLUSIVA CUENTA Y RIESGO, LOS SERVICIOS PROFESIONALES PARA ACOMPAÑAR A LA SECRETARÍA DISTRITAL DE CULTURA, RECREACIÓN Y DEPORTE EN LA GESTIÓN CULTURAL LOCAL, CON ENFASIS EN LAS ACTIVIDADES DE PLANEACIÓN PARTICIPATIVA, EN LA LOCALIDAD DE PUENTE ARANDA,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</si>
  <si>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CON ÉNFASIS EN LAS ACTIVIDADES DE PLANEACIÓN PARTICIPATIVA EN LA LOCALIDAD DE TEUSAQUILLO,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</si>
  <si>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CON ÉNFASIS EN LAS ACTIVIDADES DE PLANEACIÓN PARTICIPATIVA EN LA LOCALIDAD DE SUMAPAZ,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</si>
  <si>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A LA DIRECCIÓN DE ARTE, CULTURA Y PATRIMONIO EN EL DESARROLLO Y SEGUIMIENTO DE LAS ACTIVIDADES A REALIZAR DESDE LA SUBDIRECCIÓN DE PRÁCTICAS CULTURALES, DE CONFORMIDAD CON EL ANEXO TÉCNICO DE LA INVITACIÓN Y LA PROPUESTA PRESENTADA POR EL CONTRATISTA, DOCUMENTOS QUE FORMAN PARTE INTEGRAL DEL CONTRATO.</t>
  </si>
  <si>
    <t>EL CONTRATISTA SE COMPROMETE CON LA SECRETARÍA PRESTAR CON PLENA AUTONOMÍA TÉCNICA Y ADMINISTRATIVA BAJO SU EXCLUSIVA CUENTA Y RIESGO, LOS SERVICIOS PROFESIONALES PARA ACOMPAÑAR A LA SECRETARÍA DISTRITAL DE CULTURA, RECREACIÓN Y DEPORTE EN LA GESTIÓN CULTURAL LOCAL, CON ENFASIS EN LAS ACTIVIDADES DE PLANEACIÓN PARTICIPATIVA, EN LA LOCALIDAD DE SUBA,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</si>
  <si>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ACOMPAÑAR A LA SECRETARÍA DISTRITAL DE CULTURA, RECREACIÓN Y DEPORTE EN LA GESTIÓN CULTURAL LOCAL, CON ENFASIS EN LAS ACTIVIDADES DE PLANEACIÓN PARTICIPATIVA, EN LA LOCALIDAD DE CHAPINERO,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</si>
  <si>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CON ÉNFASIS EN LAS ACTIVIDADES DE PLANEACIÓN PARTICIPATIVA EN LA LOCALIDAD DE USAQUÉN, DE CONFORMIDAD CON EL ANEXO TÉCNICO DE LA INVITACIÓN Y LA PROPUESTA PRESENTADA POR EL CONTRATISTA, DOCUMENTOS QUE FORMAN PARTE INTEGRAL DEL CONTRATO.</t>
  </si>
  <si>
    <t>PRESTAR CON PLENA AUTONOMÍA TÉCNICA Y ADMINISTRATIVA BAJO SU EXCLUSIVA CUENTA Y RIESGO, LOS SERVICIOS PROFESIONALES PARA ACOMPAÑAR A LA SECRETARÍA DISTRITAL DE CULTURA, RECREACIÓN Y DEPORTE EN LA GESTIÓN CULTURAL LOCAL, CON ÉNFASIS EN LAS ACTIVIDADES DE PLANEACIÓN PARTICIPATIVA, EN LA LOCALIDAD DE ENGATIVÁ.</t>
  </si>
  <si>
    <t>EL CONTRATISTA SE COMPROMETE CON LA SECRETARÍA PRESTAR CON PLENA AUTONOMÍA TÉCNICA Y ADMINISTRATIVA BAJO SU EXCLUSIVA CUENTA Y RIESGO, LOS SERVICIOS PROFESIONALES PARA ACOMPAÑAR A LA SECRETARÍA DISTRITAL DE CULTURA, RECREACIÓN Y DEPORTE EN LA GESTIÓN CULTURAL LOCAL, CON ENFASIS EN LAS ACTIVIDADES DE PLANEACIÓN PARTICIPATIVA, EN LA LOCALIDAD DE TEUSAQUILLO,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</si>
  <si>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ESPECIALIZADOS PARA ACOMPAÑAR A LA SECRETARÍA DE CULTURA, RECREACIÓN Y DEPORTE EN EL DESARROLLO Y SEGUIMIENTO DE LA POLÍTICA PÚBLICA DISTRITAL DE CASAS DE LA CULTURA, DE CONFORMIDAD CON EL ANEXO TÉCNICO DE LA INVITACIÓN Y LA PROPUESTA PRESENTADA POR EL CONTRATISTA, DOCUMENTOS QUE FORMAN PARTE INTEGRAL DEL CONTRATO.</t>
  </si>
  <si>
    <t>EL CONTRATISTA SE COMPROMETE CON LA SECRETARÍA A PRESTAR CON PLENA AUTONOMÍA TÉCNICA Y ADMINISTRATIVA LOS SERVICIOS DE APOYO PARA LOS PROCESOS ARCHIVISTICOS DEL SISTEMA DE GESTIÓN DOCUMENTAL,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</si>
  <si>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ACOMPAÑAR A LA SECRETARÍA DISTRITAL DE CULTURA, RECREACIÓN Y DEPORTE EN LA GESTIÓN CULTURAL LOCAL, CON ÉNFASIS EN LAS ACTIVIDADES DE PLANEACIÓN PARTICIPATIVA, EN LA LOCALIDAD DE LA CANDELARIA,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</si>
  <si>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ACOMPAÑAR A LA SECRETARÍA DISTRITAL DE CULTURA, RECREACIÓN Y DEPORTE EN LA GESTIÓN CULTURAL LOCAL, CON ÉNFASIS EN LAS ACTIVIDADES DE PLANEACIÓN PARTICIPATIVA, EN LA LOCALIDAD DE TUNJUELITO, DE CONFORMIDAD CON EL ANEXO TÉCNICO DE LA INVITACIÓN Y LA PROPUESTA PRESENTADA POR EL CONTRATISTA, DOCUMENTOS QUE FORMAN PARTE INTEGRAL DEL CONTRATO.</t>
  </si>
  <si>
    <t>EL CONTRATISTA SE COMPROMETE CON LA SECRETARÍA PRESTAR CON PLENA AUTONOMÍA TÉCNICA Y ADMINISTRATIVA BAJO SU EXCLUSIVA CUENTA Y RIESGO, LOS SERVICIOS PROFESIONALES PARA ACOMPAÑAR A LA SECRETARÍA DISTRITAL DE CULTURA, RECREACIÓN Y DEPORTE EN LA GESTIÓN CULTURAL LOCAL, CON ENFASIS EN LAS ACTIVIDADES DE PLANEACIÓN PARTICIPATIVA, EN LA LOCALIDAD DE USME,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</si>
  <si>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CON ÉNFASIS EN LAS ACTIVIDADES DE PLANEACIÓN PARTICIPATIVA EN LA LOCALIDAD DE CHAPINERO,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</si>
  <si>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CON ÉNFASIS EN LAS ACTIVIDADES DE PLANEACIÓN PARTICIPATIVA EN LA LOCALIDAD DE SANTA FE,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</si>
  <si>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CON ÉNFASIS EN LAS ACTIVIDADES DE PLANEACIÓN PARTICIPATIVA EN LA LOCALIDAD DE TUNJUELITO,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</si>
  <si>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CON ÉNFASIS EN LAS ACTIVIDADES DE PLANEACIÓN PARTICIPATIVA EN LA LOCALIDAD DE PUENTE ARANDA,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</si>
  <si>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ACOMPAÑAR A LA SECRETARÍA DISTRITAL DE CULTURA, RECREACIÓN Y DEPORTE EN LA GESTIÓN CULTURAL LOCAL, CON ENFASIS EN LAS ACTIVIDADES DE PLANEACIÓN PARTICIPATIVA, EN LA LOCALIDAD DE LOS MÁRTIRES,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</si>
  <si>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EXCLUSIVACUENTA Y RIESGO, LOS SERVICIOS DE APOYO OPERATIVO A LA SECRETARÍA DISTRITAL DE CULTURA, RECREACIÓN Y DEPORTE EN LA GESTIÓN CULTURAL LOCAL, CON ÉNFASISEN LAS ACTIVIDADES DE PLANEACIÓN PARTICIPATIVA EN LA LOCALIDAD DE FONTIBON, DE CONFORMIDAD CON EL ANEXO TÉCNICO DE LA INVITACIÓN Y LA PROPUESTA PRESENTADA POR EL CONTRATISTA, DOCUMENTOS QUE FORMAN PARTE INTEGRAL DEL CONTRATO.</t>
  </si>
  <si>
    <t>EL CONTRATISTA SE COMPROMETE CON LA SECRETARÍA PRESTAR CON PLENA AUTONOMÍA TÉCNICA Y ADMINISTRATIVA BAJO SU EXCLUSIVA CUENTA Y RIESGO, LOS SERVICIOS PROFESIONALES PARA ACOMPAÑAR A LA SECRETARÍA DISTRITAL DE CULTURA, RECREACIÓN Y DEPORTE EN LA GESTIÓN CULTURAL LOCAL, CON ENFASIS EN LAS ACTIVIDADES DE PLANEACIÓN PARTICIPATIVA, EN LA LOCALIDAD DE RAFAEL URIBE URIBE,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</si>
  <si>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ACOMPAÑAR A LA SECRETARÍA DISTRITAL DE CULTURA, RECREACIÓN Y DEPORTE EN LA GESTIÓN CULTURAL LOCAL, CON ENFASIS EN LAS ACTIVIDADES DE PLANEACIÓN PARTICIPATIVA, EN LA LOCALIDAD DE KENNEDY,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</si>
  <si>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ORIENTAR Y ACOMPAÑAR A LA DIRECCIÓN DE ARTE, CULTURA Y PATRIMONIO EN EL DESARROLLO DE LAS ACTIVIDADES RELACIONADAS CON LOS GRUPOS ÉTNICOS RAIZALES Y RROM O GITANOS, DE CONFORMIDAD CON EL ANEXO TÉCNICO DE LA INVITACIÓN Y LA PROPUESTA PRESENTADA  POR EL CONTRATISTA, DOCUMENTOS QUE FORMAN PARTE INTEGRAL DEL CONTRATO.</t>
  </si>
  <si>
    <t>EL CONTRATISTA SE COMPROMETE CON LA SECRETARÍA PRESTAR CON PLENA AUTONOMÍA TÉCNICA Y ADMINISTRATIVA BAJO SU EXCLUSIVA CUENTA Y RIESGO, LOS SERVICIOS PROFESIONALES PARA ACOMPAÑAR A LA SECRETARÍA DISTRITAL DE CULTURA, RECREACIÓN Y DEPORTE EN LA GESTIÓN CULTURAL LOCAL, CON ENFASIS EN LAS ACTIVIDADES DE PLANEACIÓN PARTICIPATIVA, EN LA LOCALIDAD DE BOSA,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</si>
  <si>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EXCLUSIVACUENTA Y RIESGO, LOS SERVICIOS DE APOYO OPERATIVO A LA SECRETARÍA DISTRITAL DE CULTURA, RECREACIÓN Y DEPORTE EN LA GESTIÓN CULTURAL LOCAL, CON ÉNFASISEN LAS ACTIVIDADES DE PLANEACIÓN PARTICIPATIVA EN LA LOCALIDAD DE SAN CRISTÓBAL, DE CONFORMIDAD CON EL ANEXO TÉCNICO DE LA INVITACIÓN Y LA PROPUESTA PRESENTADA POR EL CONTRATISTA, DOCUMENTOS QUE FORMAN PARTE INTEGRAL DEL CONTRATO.</t>
  </si>
  <si>
    <t>EL CONTRATISTA SE COMPROMETE CON LA SECRETARÍA A PRESTAR LOS SERVICIOS PROFESIONALES DE ACOMPAÑAMIENTO Y ORIENTACIÓN A LA DIRECCIÓN DE GESTIÓN CORPORATIVA PARA EL CUMPLIMIENTO DE LAS METAS CONTEMPLADAS EN EL PROYECTO DE INVERSIÓN 2012,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</si>
  <si>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CON ÉNFASIS EN LAS ACTIVIDADES DE PLANEACIÓN PARTICIPATIVA EN LA LOCALIDAD DE SUBA,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</si>
  <si>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CON ÉNFASIS EN LAS ACTIVIDADES DE PLANEACIÓN PARTICIPATIVA EN LA LOCALIDAD DE BARRIOS UNIDOS,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</si>
  <si>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CON ÉNFASIS EN LAS ACTIVIDADES DE PLANEACIÓN PARTICIPATIVA EN LA LOCALIDAD DE KENNEDY,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</si>
  <si>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CON ÉNFASIS EN LAS ACTIVIDADES DE PLANEACIÓN PARTICIPATIVA EN LA LOCALIDAD DE CANDELARIA,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</si>
  <si>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CON ÉNFASIS EN LAS ACTIVIDADES DE PLANEACIÓN PARTICIPATIVA EN LA LOCALIDAD DE LOS MÁRTIRES, DE CONFORMIDAD CON EL ANEXO TÉCNICO DE LA INVITACIÓN Y LA PROPUESTA PRESENTADA POR EL CONTRATISTA, DOCUMENTOS QUE FORMAN PARTE INTEGRAL DEL CONTRATO.</t>
  </si>
  <si>
    <t>EL CONTRATISTA SE COMPROMETE CON LA SECRETARÍA PRESTAR CON PLENA AUTONOMÍA TÉCNICA Y ADMINISTRATIVA BAJO SU EXCLUSIVA CUENTA Y RIESGO, LOS SERVICIOS PROFESIONALES PARA ACOMPAÑAR A LA SECRETARÍA DISTRITAL DE CULTURA, RECREACIÓN Y DEPORTE EN LA GESTIÓN CULTURAL LOCAL, CON ENFASIS EN LAS ACTIVIDADES DE PLANEACIÓN PARTICIPATIVA, EN LA LOCALIDAD DE CIUDAD BOLIVAR,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</si>
  <si>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CON ÉNFASIS EN LAS ACTIVIDADES DE PLANEACIÓN PARTICIPATIVA EN LA LOCALIDAD DE CIUDAD BOLÍVAR,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</si>
  <si>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DE ACOMPAÑAMIENTO Y ORIENTACIÓN DE LAS ACTIVIDADES RELACIONADAS CON LOS PROCESOS DE CONTRATACIÓN QUE ADELANTE LA SECRETARÍA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</si>
  <si>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CON ÉNFASIS EN LAS ACTIVIDADES DE PLANEACIÓN PARTICIPATIVA EN LA LOCALIDAD DE BOSA,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</si>
  <si>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ACOMPAÑAR A LA SECRETARÍA DISTRITAL DE CULTURA, RECREACIÓN Y DEPORTE EN LA GESTIÓN CULTURAL LOCAL, CON ÉNFASIS EN LAS ACTIVIDADES DE PLANEACIÓN PARTICIPATIVA, EN LA LOCALIDAD DE SUMAPAZ,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</si>
  <si>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ACOMPAÑAR A LA SECRETARÍA DISTRITAL DE CULTURA, RECREACIÓN Y DEPORTE EN LA GESTIÓN CULTURAL LOCAL, CON ENFASIS EN LAS ACTIVIDADES DE PLANEACIÓN PARTICIPATIVA, EN LA LOCALIDAD DE FONTIBÓN,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</si>
  <si>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A LA DIRECCIÓN DE ARTE, CULTURA Y PATRIMONIO EN EL DESARROLLO Y SEGUIMIENTO DE LAS ACTIVIDADES A REALIZAR DESDE LA SUBDIRECCIÓN DE PRÁCTICAS ARTÍSTICAS Y DEL PATRIMONIO,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</si>
  <si>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LA ADMINISTRACIÓN DEL SISTEMA DE INFORMACIÓN DE PERSONAS JURÍDICAS (SIPEJ), ASÍ COMO PARA ACOMPAÑAR LA IMPLEMENTACIÓN DE GOBIERNO EN LÍNEA Y DEMÁS TRAMITES ELECTRÓNICOS, CONCERNIENTES A LA SUBDIRECCIÓN DE REGULACIÓN Y PERSONAS JURÍDICAS,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</si>
  <si>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CON ÉNFASIS EN LAS ACTIVIDADES DE PLANEACIÓN PARTICIPATIVA EN LA LOCALIDAD DE RAFAEL URIBE URIBE,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</si>
  <si>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ORIENTACIÓN Y ACOMPAÑAMIENTO A LA SECRETARÍA DISTRITAL DE CULTURA, RECREACIÓN Y DEPORTE EN EL DESARROLLO DE ACTIVIDADES PARA ESTRUCTURAR LOS LINEAMIENTOS CONCEPTUALES DE "FORMACIÓN ARTÍSTICA Y CULTURAL" ESPECIALMENTE EN PRIMERA INFANCIA EN EL MARCO DEL PLAN DE DESARROLLO., DE CONFORMIDAD CON EL ANEXO TÉCNICO DE LA INVITACIÓN Y LA PROPUESTA PRESENTADA POR EL CONTRATISTA, DOCUMENTOS QUE FORMAN PARTE INTEGRAL DEL CONTRATO.</t>
  </si>
  <si>
    <t>EL CONTRATISTA SE COMPROMETE CON LA SECRETARÍA PRESTAR CON PLENA AUTONOMÍA TÉCNICA Y ADMINISTRATIVA BAJO SU EXCLUSIVA CUENTA Y RIESGO, LOS SERVICIOS PROFESIONALES PARA ACOMPAÑAR A LA SECRETARÍA DISTRITAL DE CULTURA, RECREACIÓN Y DEPORTE EN LA GESTIÓN CULTURAL LOCAL, CON ENFASIS EN LAS ACTIVIDADES DE PLANEACIÓN PARTICIPATIVA, EN LA LOCALIDAD DE ANTONIO NARIÑO,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</si>
  <si>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PARA ORIENTAR Y ACOMPAÑAR A LA DIRECCIÓN DE ARTE, CULTURA Y PATRIMONIO EN LA DEFINICIÓN DE LINEAMIENTOS PARA LA FORMULACIÓN DE POLÍTICAS DE MÚSICA A NIVEL DISTRITAL, EN EL MARCO DEL PLAN DE DESARROLLO.,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</si>
  <si>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DE ACOMPAÑAMIENTO Y ORIENTACIÓN EN EL DESARROLLO DE ACTIVIDADES DE COMUNICACIÓN EXTERNA ORIENTADAS A MANTENER EL ACONTECER CULTURAL, RECREATIVO Y DEPORTIVO EN LOS MEDIOS DE COMUNICACIÓN, DE CONFORMIDAD CON EL ANEXO TÉCNICO DE LA INVITACIÓN Y LA PROPUESTA PRESENTADA POR EL CONTRATISTA, DOCUMENTOS QUE FORMAN PARTE INTEGRAL DEL CONTRATO.</t>
  </si>
  <si>
    <t>EL CONTRATISTA SE COMPROMETE CON LA SECRETARÍA PRESTAR CON PLENA AUTONOMÍA TÉCNICA Y ADMINISTRATIVA BAJO SU EXCLUSIVA CUENTA Y RIESGO, LOS SERVICIOS PROFESIONALES PARA ACOMPAÑAR A LA SECRETARÍA DISTRITAL DE CULTURA, RECREACIÓN Y DEPORTE EN LA GESTIÓN CULTURAL LOCAL, CON ENFASIS EN LAS ACTIVIDADES DE PLANEACIÓN PARTICIPATIVA, EN LA LOCALIDAD DE BARRIOS UNIDOS,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</si>
  <si>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ACOMPAÑAMIENTO A LA DIRECCIÓN DE ARTE, CULTURA Y PATRIMONIO EN EL DESARROLLO DE LAS ACCIONES NECESARIAS PARA EL ACOPLE DE LOS ACTORES QUE PARTICIPAN EN EL PROCESO DE MODERNIZACIÓN DEL PLANETARIO DISTRITAL,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</si>
  <si>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A LA DIRECCIÓN DE REGULACIÓN Y CONTROL, PARA LA EJECUCIÓN Y EL DESARROLLO DE LAS ACTIVIDADES CONCERNIENTES A LA ADMINISTRACIÓN, EVALUACIÓN Y SEGUIMIENTO AL PROGRAMA DE SEGURIDAD SOCIAL DE CREADORES Y GESTORES CULTURALES EN BOGOTÁ D.C,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</si>
  <si>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DE APOYO EN LOS TEMAS DE DERECHO ADMINISTRATIVO Y CONTRATACIÓN ESTATAL, ORIENTADOS A LOS PROYECTOS QUE ADELANTE LA DIRECCIÓN DE GESTIÓN CORPORATIVA,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</si>
  <si>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CON ÉNFASIS EN LAS ACTIVIDADES DE PLANEACIÓN PARTICIPATIVA EN LA LOCALIDAD DE USME, DE CONFORMIDAD CON EL ANEXO TÉCNICO DE LA INVITACIÓN Y LA PROPUESTA PRESENTADA POR EL CONTRATISTA, DOCUMENTOS QUE FORMAN PARTE INTEGRAL DEL CONTRATO.</t>
  </si>
  <si>
    <t>EL CONTRATISTA SE COMPROMETE CON LA SECRETARÍA  PRESTAR CON PLENA AUTONOMÍA TÉCNICA Y ADMINISTRATIVA LOS SERVICIOS DE APOYO PARA LOS PROCESOS ARCHIVISTICOS DEL SISTEMA DE GESTIÓN DOCUMENTAL, DE CONFORMIDAD CON EL ANEXO TÉCNICO DE LA INVITACIÓN Y LA PROPUESTA PRESENTADA POR EL CONTRATISTA, DOCUMENTOS QUE FORMAN PARTE INTEGRAL DEL CONTRATO.</t>
  </si>
  <si>
    <t>EL CONTRATISTA SE COMPROMETE CON LA SECRETARÍA A EL CONTRATISTA SE COMPROMETE CON LA SECRETARÍA A PRESTAR CON PLENA AUTONOMÍA TÉCNICA Y ADMINISTRATIVA BAJO SU EXCLUSIVA CUENTA Y RIESGO, SUS SERVICIOS PROFESIONALES PARA LA ADMINISTRACIÓN DEL MOTOR DE BASE DE DATOS ORACLE Y APOYO PARA LA IMPLEMENTACIÓN Y PERSONALIZACIÓN DE LAS APLICACIONES ADMINISTRATIVAS Y FINANCIERAS DE LA ENTIDAD,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</si>
  <si>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ORIENTAR Y ACOMPAÑAR A LA DIRECCIÓN DE ARTE, CULTURA Y PATRIMONIO EN EL DESARROLLO DE LAS ACTIVIDADES RELACIONADAS CON LOS GRUPOS ETARIOS DE INFANCIA Y JUVENTUD, DE CONFORMIDAD CON EL ANEXO TÉCNICO DE LA INVITACIÓN Y LA PROPUESTA PRESENTADA POR EL CONTRATISTA, DOCUMENTOS QUE FORMAN PARTE INTEGRAL DEL CONTRATO.</t>
  </si>
  <si>
    <t>EL CONTRATISTA SE COMPROMETE CON LA SECRETARÍA A PRESTAR CON PLENA AUTONOMÍA TÉCNICA Y ADMINISTRATIVA LOS SERVICIOS PROFESIONALES AL GRUPO INTERNO DE RECURSOS HUMANOS EN ASUNTOS RELACIONADOS CON LA EXPEDICIÓN DE BONOS PENSIONALES Y ACOMPAÑAMIENTO AL PROGRAMA DE SALUD OCUPACIONAL,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</si>
  <si>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ORIENTAR Y ACOMPAÑAR A LA DIRECCIÓN DE ARTE CULTURA Y PATRIMONIO EN EL DESARROLLO DE LAS ACTIVIDADES PARA LA EJECUCIÓN Y SEGUIMIENTO DE LAS POLÍTICAS, PROGRAMAS, PLANES Y PROYECTOS REFERENTES AL PROCESO DE FOMENTO EN LOS NIVELES CENTRAL, DESCENTRALIZADO Y DE LOCALIDADES DE LA ADMINISTRACIÓN DISTRITAL,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</si>
  <si>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ACOMPAÑAR Y ORIENTAR A LA SECRETARÍA EN EL PROCESO DE REVISIÓN Y AJUSTE DE SU ESTRUCTURA ORGANIZACIONAL, PLANTA DE PERSONAL Y ACTIVIDADES COMPLEMENTARIAS,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</si>
  <si>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DE APOYO A LA SECRETARÍA EN LOS AJUSTES NECESARIOS DEL LEVANTAMIENTO DE INFORMACIÓN Y DE LOS COSTEOS DURANTE EL PROCESO DE REVISIÓN Y AJUSTE DE SU ESTRUCTURA ORGANIZACIONAL, PLANTA DE PERSONAL Y ACTIVIDADES COMPLEMENTARIAS,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</si>
  <si>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DE APOYO A LA SECRETARÍA EN LA ACTUALIZACIÓN DEL LEVANTAMIENTO DE INFORMACIÓN Y REALIZACIÓN DE COSTEOS DURANTE EL PROCESO DE REVISIÓN Y AJUSTE DE SU ESTRUCTURA ORGANIZACIONAL, PLANTA DE PERSONAL Y ACTIVIDADES COMPLEMENTARIAS, DE CONFORMIDAD CON EL ANEXO TÉCNICO DE LA INVITACIÓN Y LA PROPUESTA PRESENTADA POR EL CONTRATISTA, DOCUMENTOS QUE FORMAN PARTE INTEGRAL DEL CONTRATO.</t>
  </si>
  <si>
    <t>EL CONTRATISTA SE COMPROMETE CON LA SECRETARÍA A PRESTAR APOYO PROFESIONAL AL DESPACHO EN LA ELABORACIÓN DE DOCUMENTOS Y EL SEGUIMIENTO A LA AGENDA DE LA SECRETARIA DE DESPACHO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</si>
  <si>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ESPECIALIZADOS PARA LA ORIENTACIÓN Y EL ACOMPAÑAMIENTO A LA DIRECCIÓN DE ARTE, CULTURA Y PATRIMONIO EN EL DESARROLLO DE ACTIVIDADES NECESARIAS PARA LA EJECUCIÓN DEL PLAMEC, DE CONFORMIDAD CON EL ANEXO TÉCNICO DE LA INVITACIÓN Y LA PROPUESTA PRESENTADA POR EL CONTRATISTA, DOCUMENTOS QUE FORMAN PARTE INTEGRAL DEL CONTRATO.</t>
  </si>
  <si>
    <t>EL CONTRATISTA SE COMPROMETE CON LA SECRETARÍA A PRESTAR CON PLENA AUTONOMÍA TÉCNICA Y ADMINISTRATIVA, SERVICIOS PROFESIONALES A LA DIRECCIÓN DE PLANEACIÓN Y PROCESOS ESTRATÉGICOS PARA APOYAR EL DESARROLLO DE ACCIONES DE EVALUACIÓN, SEGUIMIENTO, ANÁLISIS Y MEJORA CONTINUA DEL SISTEMA INTEGRADO DE GESTIÓN DE LA SECRETARÍA DE CULTURA, RECREACIÓN Y DEPORTE, DE CONFORMIDAD CON EL ANEXO TÉCNICO DE LA INVITACIÓN Y LA PROPUESTA PRESENTADA POR EL CONTRATISTA, DOCUMENTOS QUE FORMAN PARTE INTEGRAL DEL CONTRATO.</t>
  </si>
  <si>
    <t>EL CONTRATISTA SE COMPROMETE CON LA SECRETARÍA A PRESTAR CON PLENA AUTONOMÍA TÉCNICA Y ADMINISTRATIVA SERVICIOS PROFESIONALES PARA LA CONSOLIDACIÓN Y REPORTE DEL INFORME DE GESTIÓN DE LOS PROYECTOS DE INVERSIÓN DE LA ENTIDAD PARA EL PRIMER TRIMESTRE DE 2012, LA ACTUALIZACIÓN DEL SEGPLAN, Y LA VALIDACIÓN Y PILOTOS DE LOS DESARROLLOS DEL MÓDULO DE PLANEACIÓN DEL SISTEMA DE INFORMACIÓN SECTORIAL, DE CONFORMIDAD CON EL ANEXO TÉCNICO DE LA INVITACIÓN Y LA PROPUESTA PRESENTADA POR EL CONTRATISTA, DOCUMENTOS QUE FORMAN PARTE INTEGRAL DEL CONTRATO.</t>
  </si>
  <si>
    <t>EL CONTRATISTA SE COMPROMETE CON LA SECRETARÍA A GARANTIZAR LA REALIZACIÓN DE TRABAJOS ARTÍSTICOS PARA VISIBILIZAR LAS EXPRESIONES DE LOS GRUPOS Y/O ARTISTAS LOCALES, DISTRITALES Y NACIONALES, EN EL EVENTO DEL LANZAMIENTO DE LAS CONVOCATORIAS BOGOTÁ CREATIVA Y DIVERSA, EN CUMPLIMIENTO DE ALGUNAS DE LAS FUNCIONES DE LA SECRETARÍA DISTRITAL DE CULTURA, RECREACIÓN Y DEPORTE,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</si>
  <si>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ACOMPAÑAR Y APOYAR A LA DIRECCIÓN DE ARTE CULTURA Y PATRIMONIO EN EL DESARROLLO DE NUEVAS ESTRATEGIAS PARA EL PROCESO DE FOMENTO EN EL SECTOR.,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</si>
  <si>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ACOMPAÑAR A LA DIRECCIÓN DE ARTE, CULTURA Y PATRIMONIO EN LAS ACCIONES NECESARIAS PARA LA CONSOLIDACIÓN DE PROPUESTAS DEL SECTOR DE ARTE, CULTURA Y PATRIMONIO NECESARIAS PARA LA FORMULACIÓN CONCERTADA DE INTERVENCIONES CULTURALES AL NUEVO PLAN DE DESARROLLO DE LA CIUDAD,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</si>
  <si>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PARA EL TRÁMITE DE PAGOS QUE SE DERIVEN DE LOS PROYECTOS DE INVERSIÓN A CARGO DE LA DIRECCIÓN DE GESTIÓN CORPORATIVA, DE CONFORMIDAD CON EL ANEXO TÉCNICO DE LA INVITACIÓN Y LA PROPUESTA PRESENTADA POR EL CONTRATISTA, DOCUMENTOS QUE FORMAN PARTE INTEGRAL DEL CONTRATO.</t>
  </si>
  <si>
    <t>EL CONTRATISTA SE COMPROMETE CON LA SECRETARÍA A PRESTAR CON PLENA AUTONOMÍA TÉCNICA Y ADMINISTRATIVA LOS SERVICIOS PROFESIONALES EN EL ÁREA DEL DERECHO PÚBLICO A LA OFICINA ASESORA JURÍDICA DE LA SECRETARÍA DISTRITAL DE CULTURA, RECREACIÓN Y DEPORTE, DE CONFORMIDAD CON EL ANEXO TÉCNICO DE LA INVITACIÓN Y LA PROPUESTA PRESENTADA POR EL CONTRATISTA, DOCUMENTOS QUE FORMAN PARTE INTEGRAL DEL CONTRATO.</t>
  </si>
  <si>
    <t>LA CONTRATISTA SE COMPROMETE CON LA SECRETARÍA A PRESTAR CON PLENA AUTONOMÍA TÉCNICA Y ADMINISTRATIVA BAJO SU EXCLUSIVA CUENTA Y RIESGO LOS SERVICIOS DE SOPORTE FUNCIONAL Y TÉCNICO NIVEL 1 A USUARIOS DE LAS APLICACIONES ADMINISTRATIVAS Y FINANCIERAS QUE FUNCIONAN SOBRE LA BASE DE DATOS DE ORACLE., DE CONFORMIDAD CON EL ANEXO TÉCNICO DE LA INVITACIÓN Y LA PROPUESTA PRESENTADA POR LA CONTRATISTA, DOCUMENTOS QUE FORMAN PARTE INTEGRAL DEL CONTRATO.</t>
  </si>
  <si>
    <t>LA CONTRATISTA SE COMPROMETE CON LA SECRETARÍA A PRESTAR CON PLENA AUTONOMÍA TÉCNICA Y ADMINISTRATIVA LOS SERVICIOS DE APOYO PARA LOS PROCESOS ARCHIVISTICOS DEL SISTEMA DE GESTIÓN DOCUMENTAL,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</si>
  <si>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EN LA ORGANIZACIÓN Y REVISIÓN DE LOS PROCESOS DE SISTEMATIZACIÓN Y CAPTURA EN MEDIO MAGNÉTICO DE LA INFORMACIÓN OBTENIDA, ASÍ COMO LAS ACTIVIDADES DE CAMPO NECESARIAS EN EL MARCO DE LAS MEDICIONES, SONDEOS, ENCUESTAS E INVESTIGACIONES DESARROLLADAS POR LA OFICINA OBSERVATORIO DE CULTURAS,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</si>
  <si>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EN LA PLANEACIÓN Y EJECUCIÓN DE OPERATIVOS DE CAMPO, ASÍ COMO EN LOS PROCESOS DE CONSTRUCCIÓN Y CONSOLIDACIÓN DE LOS INSUMOS NECESARIOS PARA LOS INFORMES DE LAS MEDICIONES, SONDEOS, ENCUESTAS E INVESTIGACIONES DESARROLLADAS POR LA OFICINA OBSERVATORIO DE CULTURAS, DE CONFORMIDAD CON EL ANEXO TÉCNICO DE LA INVITACIÓN Y LA PROPUESTA PRESENTADA POR EL CONTRATISTA, DOCUMENTOS QUE FORMAN PARTE INTEGRAL DEL CONTRATO.</t>
  </si>
  <si>
    <t>LA CONTRATISTA SE COMPROMETE CON LA SECRETARÍA A PRESTAR LOS SERVICIOS PROFESIONALES DE ACOMPAÑAMIENTO Y ORIENTACIÓN A LA DIRECCIÓN DE GESTIÓN CORPORATIVA PARA EL CUMPLIMIENTO DE LAS METAS CONTEMPLADAS EN EL PROYECTO DE INVERSIÓN 2012., DE CONFORMIDAD CON EL ANEXO TÉCNICO DE LA INVITACIÓN Y LA PROPUESTA PRESENTADA POR LA CONTRATISTA, DOCUMENTOS QUE FORMAN PARTE INTEGRAL DEL CONTRATO.</t>
  </si>
  <si>
    <t>EL CONTRATISTA SE COMPROMETE CON LA SECRETARÍA A PRESTAR CON PLENA AUTONOMÍA TÉCNICA Y ADMINISTRATIVA BAJO SU EXCLUSIVA CUENTA Y RIESGO LOS SERVICIOS DE APOYO PARA EL DESARROLLO Y COORDINACIÓN DE LOS OPERATIVOS DE CAMPO NECESARIOS PARA LAS MEDICIONES, SONDEOS, ENCUESTAS E INVESTIGACIONES QUE ADELANTE LA OFICINA OBSERVATORIO DE CULTURAS Y VELAR POR LOS TIEMPOS PREVISTOS PARA EL CUMPLIMIENTO DE LAS ACCIONES ADELANTADAS EN EL MARCO DEL PLAN DE MEDICIONES E INVESTIGACIONES DEL OBSERVATORIO PARA EL AÑO 2012., DE CONFORMIDAD CON EL ANEXO TÉCNICO DE LA INVITACIÓN Y LA PROPUESTA PRESENTADA POR EL CONTRATISTA, DOCUMENTOS QUE FORMAN PARTE INTEGRAL DEL CONTRATO.</t>
  </si>
  <si>
    <t>LA CONTRATISTA SE COMPROMETE CON LA SECRETARÍA A PRESTAR CON PLENA AUTONOMÍA TÉCNICA Y ADMINISTRATIVA BAJO SU EXCLUSIVA CUENTA Y RIESGO, LOS SERVICIOS PROFESIONALES DE APOYO EN LOS TEMAS DE DERECHO ADMINISTRATIVO Y CONTRATACIÓN ESTATAL, ORIENTADO A LOS PROYECTOS QUE ADELANTEN LAS DIFERENTES DEPENDENCIAS DE LA SECRETARÍA, DE CONFORMIDAD CON EL ANEXO TÉCNICO DE LA INVITACIÓN Y LA PROPUESTA PRESENTADA POR LA CONTRATISTA, DOCUMENTOS QUE FORMAN PARTE INTEGRAL DEL CONTRATO.</t>
  </si>
  <si>
    <t>LA CONTRATISTA SE COMPROMETE CON LA SECRETARÍA A PRESTAR CON PLENA AUTONOMÍA TÉCNICA Y ADMINISTRATIVA SUS SERVICIOS PROFESIONALES PARA REALIZAR AJUSTES A LA PARAMETRIZACIÓN Y SOPORTE A USUARIOS DE LA APLICACIÓN ORFEO DEL SISTEMA DE GESTIÓN DOCUMENTAL, DE CONFORMIDAD CON EL ANEXO TÉCNICO DE LA INVITACIÓN Y LA PROPUESTA PRESENTADA POR LA CONTRATISTA, DOCUMENTOS QUE FORMAN PARTE INTEGRAL DEL CONTRATO.</t>
  </si>
  <si>
    <t>LA CONTRATISTA SE COMPROMETE CON LA SECRETARÍA A PRESTAR CON PLENA AUTONOMÍA TÉCNICA Y ADMINISTRATIVA LOS SERVICIOS DE SOPORTE A LOS USUARIOS DEL APLICATIVO ORFEO DEL SISTEMA DE GESTIÓN DOCUMENTAL, ASÍ COMO A LOS USUARIOS DE LAS NUEVAS PARAMETRIZACIONES QUE SE REALICEN AL APLICATIVO., DE CONFORMIDAD CON EL ANEXO TÉCNICO DE LA INVITACIÓN Y LA PROPUESTA PRESENTADA POR EL CONTRATISTA, DOCUMENTOS QUE FORMAN PARTE INTEGRAL DEL CONTRATO.</t>
  </si>
  <si>
    <t>LA CONTRATISTA SE COMPROMETE CON LA SECRETARÍA A PRESTAR CON PLENA AUTONOMÍA TÉCNICA Y ADMINISTRATIVA, BAJO SU EXCLUSIVA CUENTA Y RIESGO, LOS SERVICIOS PROFESIONALES DE ACOMPAÑAMIENTO Y ORIENTACIÓN DE LAS ACTIVIDADES RELACIONADAS CON LOS PROCESOS DE CONTRATACIÓN QUE ADELANTE LA SECRETARÍA, DE CONFORMIDAD CON EL ANEXO TÉCNICO DE LA INVITACIÓN Y LA PROPUESTA PRESENTADA POR LA CONTRATISTA, DOCUMENTOS QUE FORMAN PARTE INTEGRAL DEL CONTRATO.</t>
  </si>
  <si>
    <t>EL CONTRATISTA SE COMPROMETE CON LA SECRETARÍA A PRESTAR CON PLENA AUTONOMÍA TÉCNICA Y ADMINISTRATIVA BAJO SU EXCLUSIVA CUENTA Y RIESGO LOS SERVICIOS PROFESIONALES DE APOYO PARA EL DISEÑO Y RECOLECCIÓN DE INFORMACIÓN ALREDEDOR DE TEMAS RELACIONADOS CON LA SECRETARÍA DE EDUCACIÓN Y SU INTERACCIÓN CON LAS DINÁMICAS E INTERESES DEL SECTOR CULTURA, RECREACIÓN Y DEPORTE, ADEMÁS DE ASISTIR Y REPRESENTAR TÉCNICAMENTE AL OBSERVATORIO DE CULTURAS EN ESPACIOS QUE TENGAN QUE VER CON LOS TEMAS DE EDUCACIÓN, DE CONFORMIDAD CON EL ANEXO TÉCNICO DE LA INVITACIÓN Y LA PROPUESTA PRESENTADA POR EL CONTRATISTA, DOCUMENTOS QUE FORMAN PARTE INTEGRAL DEL CONTRATO.</t>
  </si>
  <si>
    <t>PRESTAR CON PLENA AUTONOMÍA TÉCNICA Y ADMINISTRATIVA BAJO SU EXCLUSIVA CUENTA Y RIESGO, LOS SERVICIOS DE APOYO EN LA RECOLECCIÓN DE INFORMACIÓN DIRECTA EN CAMPO DE LAS MEDICIONES, SONDEOS, ENCUESTAS E INVESTIGACIONES DE TIPO CUANTITATIVO Y CUALITATIVO DESARROLLADAS POR LA OFICINA OBSERVATORIO DE CULTURAS Y ACOMPAÑAR LA ELABORACIÓN DE LOS DOCUMENTOS DEL OBSERVATORIO PARA EL SISTEMA INTEGRADO DE GESTIÓN.</t>
  </si>
  <si>
    <t>EL CONTRATISTA SE COMPROMETE CON LA SECRETARÍA A PRESTAR CON PLENA AUTONOMÍA TÉCNICA Y ADMINISTRATIVA LOS SERVICIOS DE APOYO PARA LOS PROCESOS ARCHIVISTICOS DEL SISTEMA DE GESTIÓN DOCUMENTAL., DE CONFORMIDAD CON EL ANEXO TÉCNICO DE LA INVITACIÓN Y LA PROPUESTA PRESENTADA POR EL CONTRATISTA, DOCUMENTOS QUE FORMAN PARTE INTEGRAL DELCONTRATO.</t>
  </si>
  <si>
    <t>EL CONTRATISTA SE COMPROMETE CON LA SECRETARÍA A PRESTAR CON PLENA AUTONOMÍA TÉCNICA Y ADMINISTRATIVA BAJO SU EXCLUSIVA CUENTA Y RIESGO, LOS SERVICIOS PROFESIONALES PARA ASISTIR Y APOYAR A LA SECRETARÍA DISTRITAL DE CULTURA, RECREACIÓN Y DEPORTE EN LA GESTIÓN CULTURAL LOCAL EN EL MARCO DE LOS LINEAMIENTOS DEL PLAN DE DESARROLLO DISTRITAL CON ÉNFASIS EN LA PROMOCIÓN DE LA ACTIVIDAD ARTÍSTICA Y CULTURAL EN LA LOCALIDAD DE FONTIBÓN,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</si>
  <si>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ASISTIR Y APOYAR A LA SECRETARÍA DISTRITAL DE CULTURA, RECREACIÓN Y DEPORTE EN LA GESTIÓN CULTURAL LOCAL EN EL MARCO DE LOS LINEAMIENTOS DEL PLAN DE DESARROLLO DISTRITAL CON ÉNFASIS EN LA PROMOCIÓN DE LA ACTIVIDAD ARTÍSTICA Y CULTURAL EN LA LOCALIDAD DE LA CANDELARIA,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</si>
  <si>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ASISTIR Y APOYAR A LA SECRETARÍA DISTRITAL DE CULTURA, RECREACIÓN Y DEPORTE EN LA GESTIÓN CULTURAL LOCAL EN EL MARCO DE LOS LINEAMIENTOS DEL PLAN DE DESARROLLO DISTRITAL CON ÉNFASIS EN LA PROMOCIÓN DE LA ACTIVIDAD ARTÍSTICA Y CULTURAL EN LA LOCALIDAD DE CIUDAD BOLÍVAR,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</si>
  <si>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EN EL DESARROLLO Y SEGUIMIENTO DE LAS ACTIVIDADES PROPIAS DEL PROYECTO DE INVERSIÓN A REALIZAR DESDE LA SUBDIRECCIÓN DE PRÁCTICAS CULTURALES DE LA DIRECCIÓN DE ARTE, CULTURA Y PATRIMONIO,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</si>
  <si>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EN EL MARCO DE LOS LINEAMIENTOS DEL PLAN DE DESARROLLO DISTRITAL, EN LA LOCALIDAD DE CHAPINERO,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</si>
  <si>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EN EL MARCO DE LOS LINEAMIENTOS DEL PLAN DE DESARROLLO DISTRITAL, EN LA LOCALIDAD DE KENNEDY,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</si>
  <si>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ORIENTAR Y ACOMPAÑAR A LA SECRETARÍA DE CULTURA, RECREACIÓN Y DEPORTE EN EL DESARROLLO Y SEGUIMIENTO DE LOS PROGRAMAS Y PROYECTOS QUE LE CORRESPONDEN A LA SUBDIRECCIÓN DE PRÁCTICAS CULTURALES EN EL MARCO DE LA EJECUCIÓN DEL PLAN DE DESARROLLO DISTRITAL, EN LAS LOCALIDADES DE SAN CRISTÓBAL, BOSA, FONTIBÓN, SUBA, BARRIOS UNIDOS, TEUSAQUILLO, PUENTE ARANDA, LA CANDELARIA, RAFAEL URIBE URIBE Y CIUDAD BOLÍVAR,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</si>
  <si>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EN EL MARCO DE LOS LINEAMIENTOS DEL PLAN DE DESARROLLO DISTRITAL, EN LA LOCALIDAD DE TEUSAQUILLO,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</si>
  <si>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ASISTIR Y APOYAR A LA SECRETARÍA DISTRITAL DE CULTURA, RECREACIÓN Y DEPORTE EN LA GESTIÓN CULTURAL LOCAL EN EL MARCO DE LOS LINEAMIENTOS DEL PLAN DE DESARROLLO DISTRITAL CON ÉNFASIS EN LA PROMOCIÓN DE LA ACTIVIDAD ARTÍSTICA Y CULTURAL EN LA LOCALIDAD DE SAN CRISTÓBAL,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</si>
  <si>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ASISTIR Y APOYAR A LA SECRETARÍA DISTRITAL DE CULTURA, RECREACIÓN Y DEPORTE EN LA GESTIÓN CULTURAL LOCAL EN EL MARCO DE LOS LINEAMIENTOS DEL PLAN DE DESARROLLO DISTRITAL CON ÉNFASIS EN LA PROMOCIÓN DE LA ACTIVIDAD ARTÍSTICA Y CULTURAL EN LA LOCALIDAD DE BARRIOS UNIDOS,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</si>
  <si>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EN EL MARCO DE LOS LINEAMIENTOS DEL PLAN DE DESARROLLO DISTRITAL, EN LA LOCALIDAD DE PUENTE ARANDA,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</si>
  <si>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EN EL MARCO DE LOS LINEAMIENTOS DEL PLAN DE DESARROLLO DISTRITAL, EN LA LOCALIDAD DE LOS MÁRTIRES,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</si>
  <si>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ASISTIR Y APOYAR A LA SECRETARÍA DISTRITAL DE CULTURA, RECREACIÓN Y DEPORTE EN LA GESTIÓN CULTURAL LOCAL EN EL MARCO DE LOS LINEAMIENTOS DEL PLAN DE DESARROLLO DISTRITAL CON ÉNFASIS EN LA PROMOCIÓN DE LA ACTIVIDAD ARTÍSTICA Y CULTURAL EN LA LOCALIDAD DE KENNEDY,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</si>
  <si>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EN EL MARCO DE LOS LINEAMIENTOS DEL PLAN DE DESARROLLO DISTRITAL, EN LA LOCALIDAD DE FONTIBÓN,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</si>
  <si>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EN EL MARCO DE LOS LINEAMIENTOS DEL PLAN DE DESARROLLO DISTRITAL, EN LA LOCALIDAD DE USAQUÉN,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</si>
  <si>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EN EL MARCO DE LOS LINEAMIENTOS DEL PLAN DE DESARROLLO DISTRITAL, EN LA LOCALIDAD DE SAN CRISTÓBAL,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</si>
  <si>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ASISTIR Y APOYAR A LA SECRETARÍA DISTRITAL DE CULTURA, RECREACIÓN Y DEPORTE EN LA GESTIÓN CULTURAL LOCAL EN EL MARCO DE LOS LINEAMIENTOS DEL PLAN DE DESARROLLO DISTRITAL CON ÉNFASIS EN LA PROMOCIÓN DE LA ACTIVIDAD ARTÍSTICA Y CULTURAL EN LA LOCALIDAD DE USME,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</si>
  <si>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ASISTIR Y APOYAR A LA SECRETARÍA DISTRITAL DE CULTURA, RECREACIÓN Y DEPORTE EN LA GESTIÓN CULTURAL LOCAL EN EL MARCO DE LOS LINEAMIENTOS DEL PLAN DE DESARROLLO DISTRITAL CON ÉNFASIS EN LA PROMOCIÓN DE LA ACTIVIDAD ARTÍSTICA Y CULTURAL EN LA LOCALIDAD DE RAFAEL URIBE URIBE,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</si>
  <si>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EN EL MARCO DE LOS LINEAMIENTOS DEL PLAN DE DESARROLLO DISTRITAL, EN LA LOCALIDAD DE SUBA,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</si>
  <si>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EN EL MARCO DE LOS LINEAMIENTOS DEL PLAN DE DESARROLLO DISTRITAL, EN LA LOCALIDAD DE LA CANDELARIA, DE CONFORMIDAD CON EL ANEXO TÉCNICO DE LA INVITACIÓN Y LA PROPUESTA PRESENTADA POR EL CONTRATISTA, DOCUMENTOS QUE FORMAN PARTE INTEGRAL DEL CONTRATO.</t>
  </si>
  <si>
    <t>PRESTAR CON PLENA AUTONOMÍA TÉCNICA Y ADMINISTRATIVA BAJO SU EXCLUSIVA CUENTA Y RIESGO, LOS SERVICIOS PROFESIONALES PARA ASISTIR Y APOYAR A LA SECRETARÍA DISTRITAL DE CULTURA, RECREACIÓN Y DEPORTE EN LA GESTIÓN CULTURAL LOCAL EN EL MARCO DE LOS LINEAMIENTOS DEL PLAN DE DESARROLLO DISTRITAL CON ÉNFASIS EN LA PROMOCIÓN DE LA ACTIVIDAD ARTÍSTICA Y CULTURAL EN LA LOCALIDAD DE SUBA.</t>
  </si>
  <si>
    <t>EL CONTRATISTA SE COMPROMETE CON LA SECRETARÍA A PRESTAR CON PLENA AUTONOMÍA TÉCNICA Y ADMINISTRATIVA BAJO SU EXCLUSIVA CUENTA Y RIESGO, LOS SERVICIOS PROFESIONALES PARA ASISTIR Y APOYAR A LA SECRETARÍA DISTRITAL DE CULTURA, RECREACIÓN Y DEPORTE EN LA GESTIÓN CULTURAL LOCAL EN EL MARCO DE LOS LINEAMIENTOS DEL PLAN DE DESARROLLO DISTRITAL CON ÉNFASIS EN LA PROMOCIÓN DE LA ACTIVIDAD ARTÍSTICA Y CULTURAL  EN LA LOCALIDAD DE LOS MÁRTIRES,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</si>
  <si>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ASISTIR Y APOYAR A LA SECRETARÍA DISTRITAL DE CULTURA, RECREACIÓN Y DEPORTE EN LA GESTIÓN CULTURAL LOCAL EN EL MARCO DE LOS LINEAMIENTOS DEL PLAN DE DESARROLLO DISTRITAL CON ÉNFASIS EN LA PROMOCIÓN DE LA ACTIVIDAD ARTÍSTICA Y CULTURAL EN LA LOCALIDAD DE TEUSAQUILLO,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</si>
  <si>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ASISTIR Y APOYAR A LA SECRETARÍA DISTRITAL DE CULTURA, RECREACIÓN Y DEPORTE EN LA GESTIÓN CULTURAL LOCAL EN EL MARCO DE LOS LINEAMIENTOS DEL PLAN DE DESARROLLO DISTRITAL CON ÉNFASIS EN LA PROMOCIÓN DE LA ACTIVIDAD ARTÍSTICA Y CULTURAL EN LA LOCALIDAD DE ENGATIVÁ,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</si>
  <si>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ASISTIR Y APOYAR A LA SECRETARÍA DISTRITAL DE CULTURA, RECREACIÓN Y DEPORTE EN LA GESTIÓN CULTURAL LOCAL EN EL MARCO DE LOS LINEAMIENTOS DEL PLAN DE DESARROLLO DISTRITAL CON ÉNFASIS EN LA PROMOCIÓN DE LA ACTIVIDAD ARTÍSTICA Y CULTURAL EN LA LOCALIDAD DE ANTONIO NARIÑO,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</si>
  <si>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ASISTIR Y APOYAR A LA SECRETARÍA DISTRITAL DE CULTURA, RECREACIÓN Y DEPORTE EN LA GESTIÓN CULTURAL LOCAL EN EL MARCO DE LOS LINEAMIENTOS DEL PLAN DE DESARROLLO DISTRITAL CON ÉNFASIS EN LA PROMOCIÓN DE LA ACTIVIDAD ARTÍSTICA Y CULTURAL EN LA LOCALIDAD DE TUNJUELITO,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</si>
  <si>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EN EL MARCO DE LOS LINEAMIENTOS DEL PLAN DE DESARROLLO DISTRITAL, EN LA LOCALIDAD DE SANTA FE,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</si>
  <si>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EN EL MARCO DE LOS LINEAMIENTOS DEL PLAN DE DESARROLLO DISTRITAL, EN LA LOCALIDAD DE USME,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</si>
  <si>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ESPECIALIZADOS PARA ORIENTAR Y ACOMPAÑAR A LA SECRETARÍA DE CULTURA, RECREACIÓN Y DEPORTE EN EL DESARROLLO Y SEGUIMIENTO DE LOS PROGRAMAS Y PROYECTOS QUE LE CORRESPONDEN A LA SUBDIRECCIÓN DE PRÁCTICAS CULTURALES EN EL MARCO DE LA EJECUCIÓN DEL PLAN DE DESARROLLO DISTRITAL, EN LAS LOCALIDADES DE USAQUÉN, CHAPINERO, SANTA FE, USME, TUNJUELITO, KENNEDY, ENGATIVÁ, ANTONIO NARIÑO, LOS MÁRTIRES Y SUMAPAZ,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</si>
  <si>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ASISTIR Y APOYAR A LA SECRETARÍA DISTRITAL DE CULTURA, RECREACIÓN Y DEPORTE EN LA GESTIÓN CULTURAL LOCAL EN EL MARCO DE LOS LINEAMIENTOS DEL PLAN DE DESARROLLO DISTRITAL CON ÉNFASIS EN LA PROMOCIÓN DE LA ACTIVIDAD ARTÍSTICA Y CULTURAL EN LA LOCALIDAD DE BOSA,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</si>
  <si>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ASISTIR Y APOYAR A LA SECRETARÍA DISTRITAL DE CULTURA, RECREACIÓN Y DEPORTE EN LA GESTIÓN CULTURAL LOCAL EN EL MARCO DE LOS LINEAMIENTOS DEL PLAN DE DESARROLLO DISTRITAL CON ÉNFASIS EN LA PROMOCIÓN DE LA ACTIVIDAD ARTÍSTICA Y CULTURAL EN LA LOCALIDAD DE PUENTE ARANDA, DE CONFORMIDAD CON EL ANEXO TÉCNICO DE LA INVITACIÓN Y LA PROPUESTA PRESENTADA POR EL CONTRATISTA, DOCUMENTOS QUE FORMAN PARTE INTEGRAL DEL CONTRATO.</t>
  </si>
  <si>
    <t>EL CONTRATISTA SE COMPROMETE CON LA SECRETARÍA A EL CONTRATISTA SE COMPROMETE CON LA SECRETARÍA A PRESTAR CON PLENA AUTONOMÍA TÉCNICA Y ADMINISTRATIVA BAJO SU EXCLUSIVA CUENTA Y RIESGO, LOS SERVICIOS PROFESIONALES DE APOYO EN LOS TEMAS DE DERECHO ADMINISTRATIVO Y CONTRATACIÓN ESTATAL, ORIENTADO A LOS PROYECTOS QUE ADELANTEN LAS DIFERENTES DEPENDENCIAS DE LA SECRETARÍA, DE CONFORMIDAD CON EL ANEXO TÉCNICO DE LA INVITACIÓN Y LA PROPUESTA PRESENTADA POR EL CONTRATISTA, DOCUMENTOS QUE FORMAN PARTE INTEGRAL DEL CONTRATO,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</si>
  <si>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EN EL MARCO DE LOS LINEAMIENTOS DEL PLAN DE DESARROLLO DISTRITAL, EN LA LOCALIDAD DE BOSA,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</si>
  <si>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EN EL MARCO DE LOS LINEAMIENTOS DEL PLAN DE DESARROLLO DISTRITAL, EN LA LOCALIDAD DE BARRIOS UNIDOS, DE CONFORMIDAD CON EL ANEXO TÉCNICO DE LA INVITACIÓN Y LA PROPUESTA PRESENTADA POR EL CONTRATISTA, DOCUMENTOS QUE FORMAN PARTE INTEGRAL DEL CONTRATO.</t>
  </si>
  <si>
    <t>LA CONTRATISTA SE COMPROMETE CON LA SECRETARÍA A PRESTAR CON PLENA AUTONOMÍA TÉCNICA Y ADMINISTRATIVA LOS SERVICIOS DE APOYO PARA LOS PROCESOS ARCHIVISTICOS DEL SISTEMA DE GESTIÓN DOCUMENTAL, DE CONFORMIDAD CON EL ANEXO TÉCNICO DE LA INVITACIÓN Y LA PROPUESTA PRESENTADA POR LA CONTRATISTA, DOCUMENTOS QUE FORMAN PARTE INTEGRAL DEL CONTRATO.</t>
  </si>
  <si>
    <t>EL CONTRATISTA SE COMPROMETE CON LA SECRETARÍA A PRESTAR CON PLENA AUTONOMÍA TÉCNICA Y ADMINISTRATIVA BAJO SU EXCLUSIVA CUENTA Y RIESGO LOS SERVICIOS DE SOPORTE SOBRE LOS SISTEMAS OPERATIVOS Y DEMÁS SOFTWARE GENÉRICO Y ESPECIALIZADO DE LA SECRETARÍA DISTRITAL DE CULTURA, RECREACIÓN Y DEPORTE., DE CONFORMIDAD CON EL ANEXO TÉCNICO DE LA INVITACIÓN Y LA PROPUESTA PRESENTADA POR EL CONTRATISTA, DOCUMENTOS QUE FORMAN PARTE INTEGRAL DEL CONTRATO.</t>
  </si>
  <si>
    <t>LA CONTRATISTA SE COMPROMETE CON LA SECRETARÍA A PRESTAR CON PLENA AUTONOMÍA TÉCNICA Y ADMINISTRATIVA LOS SERVICIOS PROFESIONALES AL GRUPO INTERNO DE RECURSOS HUMANOS EN ASUNTOS RELACIONADOS CON LA EXPEDICIÓN DE BONOS PENSIONALES Y ACOMPAÑAMIENTO AL PROGRAMA DE SALUD OCUPACIONAL, DE CONFORMIDAD CON EL ANEXO TÉCNICO DE LA INVITACIÓN Y LA PROPUESTA PRESENTADA POR LA CONTRATISTA, DOCUMENTOS QUE FORMAN PARTE INTEGRAL DEL CONTRATO.</t>
  </si>
  <si>
    <t>LA CONTRATISTA SE COMPROMETE CON LA SECRETARÍA A PRESTAR CON PLENA AUTONOMÍA TÉCNICA Y ADMINISTRATIVA LOS SERVICIOS DE APOYO AL GRUPO INTERNO DE RECURSOS HUMANOS EN ASUNTOS RELACIONADOS CON ACTIVIDADES DE BIENESTAR DE LA ENTIDAD Y TEMAS COMPLEMENTARIOS., DE CONFORMIDAD CON EL ANEXO TÉCNICO DE LA INVITACIÓN Y LA PROPUESTA PRESENTADA POR LA CONTRATISTA, DOCUMENTOS QUE FORMAN PARTE INTEGRAL DEL CONTRATO.</t>
  </si>
  <si>
    <t>EL CONTRATISTA SE COMPROMETE CON LA SECRETARÍA A LA PRESTACIÓN DE SERVICIOS PROFESIONALES EN MATERIA ARCHIVÍSTICA PARA EL SISTEMA DE GESTIÓN DOCUMENTAL, DE CONFORMIDAD CON EL ANEXO TÉCNICO DE LA INVITACIÓN Y LA PROPUESTA PRESENTADA POR EL CONTRATISTA, DOCUMENTOS QUE FORMAN PARTE INTEGRAL DEL CONTRATO.</t>
  </si>
  <si>
    <t>LA CONTRATISTA SE COMPROMETE CON LA SECRETARÍA A PRESTAR CON PLENA AUTONOMÍA TÉCNICA Y ADMINISTRATIVA BAJO SU EXCLUSIVA CUENTA Y RIESGO LOS SERVICIOS DE APOYO OPERATIVO A LA DIRECCIÓN DE GESTIÓN CORPORATIVA, PARA EL DESARROLLO DE ACTIVIDADES PROPIAS DEL ÁREA,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</si>
  <si>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SUS SERVICIOS PROFESIONALES PARA LA ADMINISTRACIÓN DEL MOTOR DE BASE DE DATOS Y APOYO PARA LA IMPLEMENTACIÓN Y PERSONALIZACIÓN DE LAS APLICACIONES ADMINISTRATIVAS Y FINANCIERAS DE LA ENTIDAD,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</si>
  <si>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ESPECIALIZADOS PARA LA ORIENTACIÓN Y ACOMPAÑAMIENTO A LA SECRETARÍA DISTRITAL DE CULTURA, RECREACIÓN Y DEPORTE, EN EL DESARROLLO DE LAS ACTIVIDADES ENCAMINADAS A LA FORMULACIÓN Y SEGUIMIENTO DE POLÍTICAS, PLANES, PROGRAMAS Y PROYECTOS LOCALES EN EL MARCO DE LA EJECUCIÓN DEL PLAN DE DESARROLLO DISTRITAL, DE CONFORMIDAD CON EL ANEXO TÉCNICO DE LA INVITACIÓN Y LA PROPUESTA PRESENTADA POR EL CONTRATISTA, DOCUMENTOS QUE FORMAN PARTE INTEGRAL DEL CONTRATO.</t>
  </si>
  <si>
    <t>EL CONTRATISTA SE COMPROMETE CON LA SECRETARÍA A PRESTAR APOYO PROFESIONAL A LA SUBSECRETARÍA GENERAL Y DE CONTROL DISCIPLINARIO EN EL MANEJO OPERATIVO DEL SISTEMA DISTRITAL DE QUEJAS Y SOLUCIONES, EN LAS ACTIVIDADES QUE CORRESPONDAN AL DEFENSOR DEL CIUDADANO, EN LAS TAREAS Y ACTIVIDADES DERIVADAS DEL SISTEMA DE GESTIÓN DE CALIDAD Y MECI Y EN BRINDAR EL APOYO NECESARIO EN LAS LABORES QUE COMO ORDENADORA DEL GASTO TIENE LA SUBSECRETARIA GENERAL Y DE CONTROL DISCIPLINARIO DE LA SECRETARÍA DISTRITAL DE CULTURA, RECREACIÓN Y DEPORTE,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</si>
  <si>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EN EL MARCO DE LOS LINEAMIENTOS DEL PLAN DE DESARROLLO DISTRITAL, EN LA LOCALIDAD DE TUNJUELITO,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</si>
  <si>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ASISTIR Y APOYAR A LA SECRETARÍA DISTRITAL DE CULTURA, RECREACIÓN Y DEPORTE EN LA GESTIÓN CULTURAL LOCAL EN EL MARCO DE LOS LINEAMIENTOS DEL PLAN DE DESARROLLO DISTRITAL CON ÉNFASIS EN LA PROMOCIÓN DE LA ACTIVIDAD ARTÍSTICA Y CULTURAL EN LA LOCALIDAD DE CHAPINERO,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</si>
  <si>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EN EL MARCO DE LOS LINEAMIENTOS DEL PLAN DE DESARROLLO DISTRITAL, EN LA LOCALIDAD DE ENGATIVÁ,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</si>
  <si>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EN EL MARCO DE LOS LINEAMIENTOS DEL PLAN DE DESARROLLO DISTRITAL, EN LA LOCALIDAD DE CIUDAD BOLÍVAR,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</si>
  <si>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DE APOYO EN LOS TEMAS DE DERECHO ADMINISTRATIVO Y CONTRATACIÓN ESTATAL, ORIENTADOS A LOS PROYECTOS DE FORTALECIMIENTO Y PROMOCIÓN DEL ARTE, LA CULTURA Y EL PATRIMONIO,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</si>
  <si>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DE APOYO EN LOS PROCESOS PRECONTRACTUALES Y POSTCONTRACTUALES A LA OFICINA ASESORA DECOMUNICACIONES, A LA DIRECCIÓN DE CULTURAS RECREATIVAS Y DEPORTIVAS Y A LA DIRECCIÓN DE REGULACIÓN Y CONTROL,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</si>
  <si>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DE ACOMPAÑAMIENTO Y ORIENTACIÓN EN EL DESARROLLO DE ACTIVIDADES Y ESTRATEGIAS DE COMUNICACIÓN SECTORIAL, INTRAINSTITUCIONAL Y ONLINE, DE CONFORMIDAD CON EL ANEXO TÉCNICO DE LA INVITACIÓN Y LA PROPUESTA PRESENTADA POR EL CONTRATISTA, DOCUMENTOS QUE FORMAN PARTE INTEGRAL DEL CONTRATO.</t>
  </si>
  <si>
    <t>EL CONTRATISTA SE COMPROMETE CON LA SECRETARÍA A PRESTAR CON PLENA AUTONOMÍA TÉCNICA Y ADMINISTRATIVA LOS SERVICIOS PROFESIONALES EN EL ÁREA DEL DERECHO PÚBLICO A LA OFICINA ASESORA JURÍDICA DE LA SECRETARÍA DISTRITAL DE CULTURA, RECREACIÓN Y DEPORTE, DE CONFORMIDAD CON EL ANEXO TÉCNICO DE LA INVITACIÓN Y LA PROPUESTA PRESENTADA POR EL CONTRATISTA, DOCUMENTOS QUE FORMAN PARTE INTEGRAL DEL CONTRATO,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</si>
  <si>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ASISTIR Y APOYAR A LA SECRETARÍA DISTRITAL DE CULTURA, RECREACIÓN Y DEPORTE EN LA GESTIÓN CULTURAL LOCAL EN EL MARCO DE LOS LINEAMIENTOS DEL PLAN DE DESARROLLO DISTRITAL CON ÉNFASIS EN LA PROMOCIÓN DE LA ACTIVIDAD ARTÍSTICA Y CULTURAL EN LA LOCALIDAD DE SUMAPÁZ,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</si>
  <si>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ASISTIR Y APOYAR A LA SECRETARÍA DISTRITAL DE CULTURA, RECREACIÓN Y DEPORTE EN LA GESTIÓN CULTURAL LOCAL EN EL MARCO DE LOS LINEAMIENTOS DEL PLAN DE DESARROLLO DISTRITAL CON ÉNFASIS EN LA PROMOCIÓN DE LA ACTIVIDAD ARTÍSTICA Y CULTURAL EN LA LOCALIDAD DE SANTA FÉ, DE CONFORMIDAD CON EL ANEXO TÉCNICO DE LA INVITACIÓN Y LA PROPUESTA PRESENTADA POR EL CONTRATISTA, DOCUMENTOS QUE FORMAN PARTE INTEGRAL DEL CONTRATO.</t>
  </si>
  <si>
    <t>EL CONTRATISTA SE COMPROMETE CON LA SECRETARÍA A PRESTAR CON PLENA AUTONOMÍA TÉCNICA Y ADMINISTRATIVA SERVICIOS PROFESIONALES PARA APOYAR LA ACTUALIZACIÓN, FORMULACIÓN, IMPLEMENTACIÓN Y SOCIALIZACIÓN DE LINEAMIENTOS Y PROTOCOLOS PARA EL SEGUIMIENTO, LA EVALUACIÓN Y EL CONTROL DE LA EJECUCIÓN DE LOS PROYECTOS DE INVERSIÓN DE LA ENTIDAD Y DEL SECTOR EN EL 2012, Y LA CONSOLIDACIÓN DEL INFORME DE GESTIÓN DE LOS PROYECTOS DE LA SECRETARÍA DISTRITAL DE CULTURA, RECREACIÓN Y DEPORTE Y EL REPORTE DE INFORMACIÓN RELACIONADA CON LOS AVANCES EN SU EJECUCIÓN, ANTE LAS INSTANCIAS QUE ASÍ LO REQUIERAN,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</si>
  <si>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LA ELABORACIÓN, DESARROLLO, ADMINISTRACIÓN Y MANTENIMIENTO DE LA PÁGINA WEB QUE ADMINISTRA LA ENTIDAD, DE CONFORMIDAD CON EL ANEXO TÉCNICO DE LA INVITACIÓN Y LA PROPUESTA PRESENTADA POR EL CONTRATISTA, DOCUMENTOS QUE FORMAN PARTE INTEGRAL DEL CONTRATO.</t>
  </si>
  <si>
    <t>EL CONTRATISTA SE COMPROMETE CON LA SECRETARÍA A PRESTAR LOS SERVICIOS PROFESIONALES DE ACOMPAÑAMIENTO EN LA PROYECCIÓN DE PROPUESTAS REGULATORIAS Y TRÁMITES LEGALES Y DOCUMENTALES DE PERSONERÍAS JURÍDICAS DE LAS ENTIDADES SIN ÁNIMO DE LUCRO A CARGO DE LA SUBDIRECCIÓN DE REGULACIÓN Y PERSONAS JURÍDICA DE LA SECRETARÍA DISTRITAL DE CULTURA, RECREACIÓN Y DEPORTE.,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</si>
  <si>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EN EL DESARROLLO DE LAS ACTIVIDADES REQUERIDAS PARA EL PROGRAMA DE SEGURIDAD SOCIAL PARA CREADORES Y GESTORES CULTURALES EN BOGOTÁ A CARGO DE LA DIRECCIÓN DE REGULACIÓN Y CONTROL, DE CONFORMIDAD CON EL ANEXO TÉCNICO DE LA INVITACIÓN Y LA PROPUESTA PRESENTADA POR EL CONTRATISTA, DOCUMENTOS QUE FORMAN PARTE INTEGRAL DEL CONTRATO.</t>
  </si>
  <si>
    <t>EL CONTRATISTA SE COMPROMETE CON LA SECRETARÍA A EL CONTRATISTA SE COMPROMETE A PRESTAR CON PLENA AUTONOMÍA TÉCNICA Y ADMINISTRATIVA EL APOYO AL SECRETARIO DE DESPACHO COMO ENLACE DE LA SECRETARÍA DISTRITAL DE CULTURA, RECREACIÓN Y DEPORTE, ANTE EL COMITÉ DE SEGUIMIENTO Y ANÁLISIS ESTRATÉGICO DE LA SECRETARÍA DE GOBIERNO, PARA EL MANEJO DE LAS RELACIONES POLÍTICAS Y DEMÁS RELACIONES PROPIAS DEL SECRETARIO DE DESPACHO,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</si>
  <si>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EN EL MARCO DE LOS LINEAMIENTOS DEL PLAN DE DESARROLLO DISTRITAL, EN LA LOCALIDAD DE ANTONIO NARIÑO,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</si>
  <si>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DE APOYO EN EL SEGUIMIENTO Y FORMULACIÓN DE INVESTIGACIONES DE CIUDAD ENFOCADAS EN LOS TEMAS DE INTERÉS PARA EL INSTITUTO DISTRITAL DE RECREACIÓN Y DEPORTE Y LA DIRECCIÓN DE CULTURAS RECREATIVAS Y DEPORTIVAS DE LA SCRD, ADEMÁS DE APOYAR LA ELABORACIÓN DE ANÁLISIS Y RECOMENDACIONES REQUERIDOS EN LA CONSOLIDACIÓN DE DOCUMENTOS QUE GENERE EL OBSERVATORIO DE CULTURAS., DE CONFORMIDAD CON EL ANEXO TÉCNICO DE LA INVITACIÓN Y LA PROPUESTA PRESENTADA POR EL CONTRATISTA, DOCUMENTOS QUE FORMAN PARTE INTEGRAL DEL CONTRATO.</t>
  </si>
  <si>
    <t>EL CONTRATISTA SE COMPROMETE CON LA SECRETARÍA A PRESTAR CON PLENA AUTONOMIA TÉCNICA Y ADMINISTRATIVA LOS SERVICIOS DE APOYO EN LA ADMINISTRACIÓN, MANTENIMIENTO Y ORGANIZACIÓN DEL ARCHIVO DE GESTIÓN DOCUMENTAL - CONTRATOS DE LA SECRETARÍA DISTRITAL DE CULTURA, RECREACIÓN Y DEPORTE.,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</si>
  <si>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EN LA FORMULACIÓN, DISEÑO, CONSTRUCCIÓN, ANÁLISIS Y CONSOLIDACIÓN DE RESULTADOS FINALES DE TODOS LOS CONTEOS, SONDEOS Y ENCUESTAS QUE ADELANTE LA OFICINA OBSERVATORIO DE CULTURAS Y REALIZAR EL SEGUIMIENTO AL PLAN ANUAL DE MEDICIONES DEL 2012 ARTICULANDO LAS NECESIDADES DE INVESTIGACIÓN QUE TENGA LA OFICINA,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</si>
  <si>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EN EL DESARROLLO DE LAS ACTIVIDADES QUE SE REALICEN EN LO LOCAL Y DISTRITAL, PROPIAS DE LA SUBDIRECCIÓN DE PRÁCTICAS CULTURALES DE LA SECRETARÍA DISTRITAL DE CULTURA, RECREACIÓN Y DEPORTE,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</si>
  <si>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APOYAR Y ASISTIR A LA DIRECCIÓN DE ARTE, CULTURA Y PATRIMONIO EN EL DESARROLLO DE UN SISTEMA DE EVALUACIÓN, SEGUIMIENTO Y MEMORIA PARA EL PROCESO DE FOMENTO, DE CONFORMIDAD CON EL ANEXO TÉCNICO DE LA INVITACIÓN Y LA PROPUESTA PRESENTADA POR EL CONTRATISTA, DOCUMENTOS QUE FORMAN PARTE INTEGRAL DEL CONTRATO.</t>
  </si>
  <si>
    <t>EL CONTRATISTA SE COMPROMETE CON LA SECRETARÍA A PRESTAR LOS SERVICIOS DE APOYO EN LA IDENTIFICACIÓN DE INFORMACIÓN, ACTIVIDADES DE SOCIALIZACIÓN DE LAS MEDIDAS REGULATORIAS Y ASISTENCIA A LAS ACTIVIDADES DE FOMENTO DEL PROCESO DE GESTIÓN REGULACIÓN A CARGO DE LA DIRECCIÓN DE REGULACIÓN Y CONTROL,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</si>
  <si>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COMO APOYO EN EL ANÁLISIS DE INFORMACIÓN Y EN LA DEFINICIÓN Y ACTUALIZACIÓN DE ESTRATEGIAS, POLÍTICAS Y OTRAS ACCIONES PARA EL FORTALECIMIENTO DE LA COMUNICACIÓN EN EL SECTOR CULTURA, RECREACIÓN Y DEPORTE, DE CONFORMIDAD CON EL ANEXO TÉCNICO DE LA INVITACIÓN Y LA PROPUESTA PRESENTADA POR EL CONTRATISTA, DOCUMENTOS QUE FORMAN PARTE INTEGRAL DEL CONTRATO.</t>
  </si>
  <si>
    <t>EL CONTRATISTA SE COMPROMETE CON LA SECRETARÍA A PRESTAR CON PLENA AUTONOMÍA TÉCNICA Y ADMINISTRATIVA, SERVICIOS PROFESIONALES PARA APOYAR A LA DIRECCIÓN DE PLANEACIÓN Y PROCESOS ESTRATÉGICOS EN LAS ACCIONES DE MEDICIÓN, ANÁLISIS Y MEJORA, Y LAS ACCIONES DE ADMINISTRACIÓN DE RIESGOS DEL SISTEMA INTEGRADO DE GESTIÓN DE LA SECRETARÍA DE CULTURA, RECREACIÓN Y DEPORTE, EN CONCORDANCIA CON LAS NORMAS MECI 1000:2005, ISO 9001:2008, NTCGP 1000:2009 Y NTD.SIG 001:2011,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</si>
  <si>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DIRECCIÓN DE ARTE, CULTURA Y PATRIMONIO, EN LAS ACTIVIDADES REQUERIDAS PARA EL DESARROLLO DEL PROCESO DE FOMENTO,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</si>
  <si>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EN EL DESARROLLO Y SEGUIMIENTO DE LAS ACTIVIDADES PROPIAS DEL PROYECTO DE INVERSIÓN A REALIZAR DESDE LA SUBDIRECCIÓN DE PRÁCTICAS ARTÍSTICAS Y DEL PATRIMONIO, DE CONFORMIDAD CON EL ANEXO TÉCNICO DE LA INVITACIÓN Y LA PROPUESTA PRESENTADA POR EL CONTRATISTA, DOCUMENTOS QUE FORMAN PARTE INTEGRAL DEL CONTRATO.</t>
  </si>
  <si>
    <t>LA CONTRATISTA SE COMPROMETE CON LA SECRETARÍA A PRESTAR CON PLENA AUTONOMÍA TÉCNICA Y ADMINISTRATIVA BAJO SU EXCLUSIVA CUENTA Y RIESGO, LOS SERVICIOS PROFESIONALES PARA LA IMPLEMENTACIÓN DE LA FASE INICIAL DEL PLAN INSTITUCIONAL DE RESPUESTA A EMERGENCIAS PIRE- DE LA SECRETARÍA DISTRITAL DE CULTURA, RECREACIÓN Y DEPORTE Y ACCIONES COMPLEMENTARIAS., DE CONFORMIDAD CON EL ANEXO TÉCNICO DE LA INVITACIÓN Y LA PROPUESTA PRESENTADA POR LA CONTRATISTA, DOCUMENTOS QUE FORMAN PARTE INTEGRAL DEL CONTRATO.</t>
  </si>
  <si>
    <t>EL CONTRATISTA SE COMPROMETE CON LA SECRETARÍA A PRESTAR CON PLENA AUTONOMÍA TÉCNICA Y ADMINISTRATIVA, BAJO SU EXCLUSIVA CUENTA Y RIESGO, LOS SERVICIOS PROFESIONALES DE ACOMPAÑAMIENTO Y ORIENTACIÓN PARA LA ELABORACIÓN DE LA PLATAFORMA DIGITAL PARA LA DIFUSIÓN, CIRCULACIÓN Y FORMACIÓN DE LA CULTURA EN RED,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</si>
  <si>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EN LA ELABORACIÓN DE LA AGENDA VIRTUAL PARA EL SECTOR Y LA AGENDA CULTURAL DE LA CIUDAD Y ACOMPAÑAMIENTO A LA APLICACIÓN DE ESTRATEGIAS DE COMUNICACIÓN DESARROLLADAS POR LA OFICINA, DE CONFORMIDAD CON EL ANEXO TÉCNICO DE LA INVITACIÓN Y LA PROPUESTA PRESENTADA POR EL CONTRATISTA, DOCUMENTOS QUE FORMAN PARTE INTEGRAL DEL CONTRATO.</t>
  </si>
  <si>
    <t>EL CONTRATISTA SE COMPROMETE CON LA SECRETARÍAA PRESTAR CON PLENA AUTONOMÍA TÉCNICA Y ADMINISTRATIVA BAJO SU EXCLUSIVA CUENTA Y RIESGO, LOS SERVICIOS PROFESIONALES PARA ORIENTAR Y ACOMPAÑAR A LA DIRECCIÓN DE ARTE, CULTURA Y PATRIMONIO EN EL DESARROLLO DE ACTIVIDADES PARA LA FORMULACIÓN, EJECUCIÓN, SEGUIMIENTO Y EVALUACIÓN DE LAS POLÍTICAS, PROGRAMAS, PLANES Y PROYECTOS REFERENTES AL PROCESO DE FOMENTO EN LOS NIVELES CENTRAL, DESCENTRALIZADO Y DE LOCALIDADES DE LA ADMINISTRACIÓN DISTRITAL,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</si>
  <si>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EN EL DESARROLLO DE ACCIONES DE COMUNICACIÓN ORGANIZACIONAL QUE FACILITEN EL FORTALECIMIENTO DE LA ENTIDAD Y EL SECTOR,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</si>
  <si>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PARA EL DESARROLLO DE LAS ACTIVIDADES PROGRAMADAS EN RELACIÓN A LAS EXPRESIONES CULTURALES DE LOS GRUPOS POBLACIONALES, DESDE LA DIRECCIÓN DE ARTE, CULTURA Y PATRIMONIO DE LA SECRETARÍA DISTRITAL DE CULTURA, RECREACIÓN Y DEPORTE, DE CONFORMIDAD CON EL ANEXO TÉCNICO DE LA INVITACIÓN Y LA PROPUESTA PRESENTADA POR EL CONTRATISTA, DOCUMENTOS QUE FORMAN PARTE INTEGRAL DEL CONTRATO.</t>
  </si>
  <si>
    <t>PRESTAR CON PLENA AUTONOMÍA TÉCNICA Y ADMINISTRATIVA, BAJO SU EXCLUSIVA CUENTA Y RIESGO, LOS SERVICIOS PROFESIONALES PARA ORIENTAR Y ACOMPAÑAR A LA DIRECCIÓN DE ARTE, CULTURA Y PATRIMONIO EN EL DESARROLLO DE ACTIVIDADES PARA EL SEGUIMIENTO DE LAS POLÍTICAS, PLANES Y PROYECTOS EN LOS CAMPOS DEL ARTE, LAS PRÁCTICAS CULTURALES Y EL PATRIMONIO.</t>
  </si>
  <si>
    <t>EL CONTRATISTA SE COMPROMETE CON LA SECRETARÍA A PRESTAR CON PLENA AUTONOMÍA TÉCNICA Y ADMINISTRATIVA BAJO SU EXCLUSIVA CUENTA Y RIESGO, LOS SERVICIOS DE APOYO OPERATIVO A LA SECRETARÍA DISTRITAL DE CULTURA, RECREACIÓN Y DEPORTE EN LA GESTIÓN CULTURAL LOCAL EN EL MARCO DE LOS LINEAMIENTOS DEL PLAN DE DESARROLLO DISTRITAL, EN LA LOCALIDAD DE SUMAPAZ,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</si>
  <si>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PROFESIONAL EN LA GESTIÓN ADMINISTRATIVA PARA EL DESARROLLO DE PROCEDIMIENTOS CONTRACTUALES REQUERIDOS DESDE LA DIRECCIÓN DE ARTE, CULTURA Y PATRIMONIO, ESPECIALMENTE EN LA VERIFICACIÓN DE INFORMES Y SOPORTES DE CONTRATOS Y CONVENIOS ASIGNADOS Y EN SU TRÁMITE ADMINISTRATIVO,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</si>
  <si>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PARA APOYAR EN EL DESARROLLO DE ACTIVIDADES PARA EL PROGRAMA FORMACIÓN ARTÍSTICA Y CULTURAL DESDE LA DIRECCIÓN DE ARTE, CULTURA Y PATRIMONIO,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</si>
  <si>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ORIENTAR Y ACOMPAÑAR A LA SECRETARÍA DISTRITAL DE CULTURA, RECREACIÓN Y DEPORTE EN LA GESTIÓN CULTURAL LOCAL Y DISTRITAL EN EL MARCO DE LOS LINEAMIENTOS DEL PLAN DE DESARROLLO DISTRITAL CON ÉNFASIS EN LA PROMOCIÓN DE LA ACTIVIDAD ARTÍSTICA, PATRIMONIAL Y CULTURAL DE LOS SECTORES ETARIOS DE INFANCIA Y JUVENTUD,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</si>
  <si>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ORIENTAR Y ACOMPAÑAR EN LA GESTIÓN CULTURAL LOCAL Y DISTRITAL EN EL MARCO DE LOS LINEAMIENTOS DEL PLAN DE DESARROLLO DISTRITAL CON ÉNFASIS EN LA PROMOCIÓN DE LA ACTIVIDAD ARTÍSTICA, PATRIMONIAL Y CULTURAL DE LA POBLACIÓN CON DISCAPACIDAD Y LAS COMUNIDADES RURALES Y CAMPESINAS,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</si>
  <si>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ORIENTAR Y ACOMPAÑAR EN EL DESARROLLO DE LAS ACTIVIDADES RELACIONADAS CON CON EL GRUPO ÉTNICO DE INDÍGENAS Y EL SECTOR DE ARTESANOS(AS),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</si>
  <si>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ASISTIR Y APOYAR A LA SECRETARÍA DISTRITAL DE CULTURA, RECREACIÓN Y DEPORTE EN LA GESTIÓN CULTURAL LOCAL EN EL MARCO DE LOS LINEAMIENTOS DEL PLAN DE DESARROLLO DISTRITAL CON ÉNFASIS EN LA PROMOCIÓN DE LA ACTIVIDAD ARTÍSTICA Y CULTURAL EN LA LOCALIDAD DE USAQUÉN,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</si>
  <si>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DE ACOMPAÑAMIENTO Y ORIENTACIÓN EN EL DESARROLLO DEL DOCUMENTO QUE CONTIENE LOS REQUERIMIENTOS TÉCNICOS, ADMINISTRATIVOS Y CONCEPTUALES NECESARIOS PARA LA PREPARACIÓN, DISEÑO Y APLICACIÓN DE LA ENCUESTA BIENAL DE CULTURAS 2013, ASÍ COMO, ACOMPAÑAR EL DESARROLLO DE INVESTIGACIONES Y ANÁLISIS CORRESPONDIENTES A LAS MEDICIONES ADELANTADAS POR EL OBSERVATORIO DE CULTURAS, EN ESPECIAL, EN LOS TEMAS RELACIONADOS CON EL DESARROLLO DE LOS CONVENIOS SUSCRITOS CON OTRAS ENTIDADES DEL DISTRITO.,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</si>
  <si>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ACOMPAÑAR LOS PROCESOS DE ANÁLISIS ESTADÍSTICO DE LAS ENCUESTAS, SONDEOS, MEDICIONES E INVESTIGACIONES QUE ADELANTE O SEAN DE INTERÉS PARA LA OFICINA OBSERVATORIO DE CULTURAS Y APOYAR LOS REQUERIMIENTOS ESTADÍSTICOS NECESARIOS PARA LA PREPARACIÓN DE LA ENCUESTA BIENAL DE CULTURAS 2013,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</si>
  <si>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ORIENTAR Y ACOMPAÑAR EN EL DESARROLLO DE LAS ACTIVIDADES PARA LA EJECUCIÓN DE LAS POLÍTICAS, PLANES Y PROYECTOS EN MATERIA DE AUTORREGULACIÓN Y CORRESPONSABILIDAD ASOCIADAS AL PROCESO GESTIÓN REGULACIÓN A CARGO DE LA DIRECCIÓN DE REGULACIÓN Y CONTROL,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</si>
  <si>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EN EL DESARROLLO DE LOS PROCESOS DE DIVULGACIÓN DEL OBSERVATORIO DE CULTURAS CON EL FIN DE PRODUCIR DOCUMENTOS Y PIEZAS DE FÁCIL COMPRENSIÓN Y USO PARA EL PÚBLICO EN GENERAL ASÍ COMO LA ADECUADA Y OPORTUNA EMISIÓN DE ESTA INFORMACIÓN PARA LAS ENTIDADES SOLICITANTES DE ACUERDO CON LOS LINEAMIENTOS Y ESTRATEGIA DEFINIDA POR LA OFICINA DE COMUNICACIONES DE LA SCRD,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</si>
  <si>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ASISTENCIA PROFESIONAL EN EL DESARROLLO DE INVESTIGACIONES Y ANÁLISIS CORRESPONDIENTES DE LAS MEDICIONES ADELANTADAS POR EL OBSERVATORIO DE CULTURAS, EN ESPECIAL, EN LOS TEMAS DE CULTURA, RECREACIÓN Y DEPORTE QUE ESTÉN RELACIONADOS CON EL SECTOR EDUCACIÓN Y APOYAR EL LEVANTAMIENTO, ANÁLISIS Y DIVULGACIÓN DE LA INFORMACIÓN PRODUCIDA POR LA OFICINA OBSERVATORIO DE CULTURAS QUE SEA DE UTILIDAD PARA LA GESTIÓN LOCAL., DE CONFORMIDAD CON EL ANEXO TÉCNICO DE LA INVITACIÓN Y LA PROPUESTA PRESENTADA POR EL CONTRATISTA, DOCUMENTOS QUE FORMAN PARTE INTEGRAL DEL CONTRATO.</t>
  </si>
  <si>
    <t>EL CONTRATISTA SE COMPROMETE CON LA SECRETARÍA A PRESTAR CON PLENA AUTONOMÍA TÉCNICA Y ADMINISTRATIVA, SERVICIOS PROFESIONALES PARA EL MANTENIMIENTO Y FORTALECIMIENTO DE LA ESTRUCTURA DOCUMENTAL DEL SISTEMA INTEGRADO DE GESTIÓN DE LA SECRETARÍA, LA ARTICULACIÓN DE LAS DISPOSICIONES DE LA NORMA TÉCNICA DISTRITAL DEL SISTEMA INTEGRADO DE GESTIÓN PARA LAS ENTIDADES Y ORGANISMOS DISTRITALES NTD-SIG 001:2011, LA ACTUALIZACIÓN Y SEGUIMIENTO A LAS FICHAS TÉCNICAS DEL PORTAFOLIO DE BIENES Y SERVICIOS, LA EJECUCIÓN DE ACCIONES DE SEGUIMIENTO, MANTENIMIENTO Y FORTALECIMIENTO DEL SISTEMA INTEGRADO DE GESTIÓN DE LA SDCRD Y DEL SISTEMA DE GESTIÓN SECTORIAL, DE CONFORMIDAD CON EL ANEXO TÉCNICO DE LA INVITACIÓN Y LA PROPUESTA PRESENTADA POR EL CONTRATISTA, DOCUMENTOS QUE FORMAN PARTE INTEGRAL DEL CONTRATO.</t>
  </si>
  <si>
    <t>EL CONTRATISTA SE COMPROMETE CON LA SECRETARÍA A PRESTAR CON PLENA AUTONOMÍA TÉCNICA Y ADMINISTRATIVA, SERVICIOS PROFESIONALES PARA LA ACTUALIZACIÓN Y CONSOLIDACIÓN DEL COMPONENTE GEOGRÁFICO Y CARTOGRÁFICO DEL SISTEMA DE INFORMACIÓN SECTORIAL DE LA SECRETARÍA DISTRITAL DE CULTURA, RECREACIÓN Y DEPORTE, DE CONFORMIDAD CON EL ANEXO TÉCNICO DE LA INVITACIÓN Y LA PROPUESTA PRESENTADA POR EL CONTRATISTA, DOCUMENTOS QUE FORMAN PARTE INTEGRAL DEL CONTRATO.</t>
  </si>
  <si>
    <t>EL CONTRATISTA SE COMPROMETE CON LA SECRETARÍA A PRESTAR SERVICIOS PROFESIONALES A CONTROL INTERNO DE LA ENTIDAD, APOYANDO LA CONSTRUCCIÓN Y APLICACIÓN DE INSTRUMENTOS DE MEDICIÓN, EVALUACIÓN Y VERIFICACIÓN DEL CONTROL INTERNO DE LA SECRETARIA DISTRITAL DE CULTURA, RECREACIÓN Y DEPORTE.,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</si>
  <si>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A LA SECRETARÍA DISTRITAL DE CULTURA, RECREACIÓN Y DEPORTE EN LA GESTIÓN CULTURAL LOCAL EN EL MARCO DE LOS LINEAMIENTOS DEL PLAN DE DESARROLLO DISTRITAL, EN LA LOCALIDAD DE RAFAEL URIBE URIBE,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</si>
  <si>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ESPECIALIZADOS PARA ORIENTAR Y ACOMPAÑAR EN LA ELABORACIÓN DE LOS CRITERIOS Y SUSCRIPCIÓN DE LOS CONVENIOS DE ASOCIACIÓN EN EL MARCO DE LA ALIANZA ESTRATÉGICA-CASAS DE LA CULTURA Y DE LA POLÍTICA PÚBLICA DISTRITAL DE CASAS DE LA CULTURA,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</si>
  <si>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EL DESARROLLO DE ESTRATEGIAS, PROPUESTAS Y MEDIDAS REGULATORIAS PARA EL FORTALECIMIENTO DEL SECTOR CULTURA, RECREACIÓN Y DEPORTE, EN EL MARCO DE LOS PROYECTOS DE INVERSIÓN QUE IMPLEMENTA LA DIRECCIÓN DE REGULACIÓN Y CONTROL, EL PLAN DE DESARROLLO DISTRITAL Y LA POLÍTICA INSTITUCIONAL EN LA MATERIA, DE CONFORMIDAD CON EL ANEXO TÉCNICO DE LA INVITACIÓN Y LA PROPUESTA PRESENTADA POR EL CONTRATISTA, DOCUMENTOS QUE FORMAN PARTE INTEGRAL DEL CONTRATO.</t>
  </si>
  <si>
    <t>EL CONTRATISTA SE COMPROMETE CON LA SECRETARÍA A PRESTAR CON PLENA AUTONOMÍA TÉCNICA Y ADMINISTRATIVA LOS SERVICIOS PROFESIONALES DE APOYO AL GRUPO INTERNO DE RECURSOS FÍSICOS PARA EL DESARROLLO DEL PROYECTO APROPIACIÓN DE LA CULTURA CIENTÍFICA PARA TODOS Y TODAS - RENOVACIÓN DEL PLANETARIO DISTRITAL, ASÍ COMO EN LA ADECUACIÓN, CONSERVACIÓN, MEJORAMIENTO Y MANTENIMIENTO DE SEDES, DE CONFORMIDAD CON EL ANEXO TÉCNICO DE LA INVITACIÓN Y LA PROPUESTA PRESENTADA POR EL CONTRATISTA, DOCUMENTOS QUE FORMAN PARTE INTEGRAL DEL CONTRATO.</t>
  </si>
  <si>
    <t>LA CONTRATISTA SE COMPROMETE CON LA SECRETARÍA A PRESTAR CON PLENA AUTONOMÍA TÉCNICA Y ADMINISTRATIVA BAJO SU EXCLUSIVA CUENTA Y RIESGO, LOS SERVICIOS DE DIGITALIZACIÓN PARA EL SISTEMA DE GESTIÓN DOCUMENTAL., DE CONFORMIDAD CON EL ANEXO TÉCNICO DE LA INVITACIÓN Y LA PROPUESTA PRESENTADA POR LA CONTRATISTA, DOCUMENTOS QUE FORMAN PARTE INTEGRAL DEL CONTRATO.</t>
  </si>
  <si>
    <t>EL CONTRATISTA SE COMPROMETE CON LA SECRETARÍA A PRESTAR CON PLENA AUTONOMÍA TÉCNICA Y ADMINISTRATIVA, SERVICIOS PROFESIONALES PARA LA DEFINICIÓN DE NUEVOS REQUERIMENTOS Y DESARROLLOS DEL SISTEMA DE INFORMACIÓN SECTORIAL, Y ACOMPAÑAMIENTO EN SU IMPLEMENTACIÓN, DE CONFORMIDAD CON EL ANEXO TÉCNICO DE LA INVITACIÓN Y LA PROPUESTA PRESENTADA POR EL CONTRATISTA, DOCUMENTOS QUE FORMAN PARTE INTEGRAL DEL CONTRATO.</t>
  </si>
  <si>
    <t>EL CONTRATISTA SE COMPROMETE CON LA SECRETARÍA A PRESTAR CON PLENA AUTONOMÍA TÉCNICA Y ADMINISTRATIVA, LOS SERVICIOS PROFESIONALES PARA LA ADMINISTRACIÓN DE LA RED DE LA SECRETARÍA DISTRITAL DE CULTURA, RECREACIÓN Y DEPORTE, ADMINISTRAR USUARIOS DE LA MISMA Y PARTICIPAR EN LA IMPLEMENTACIÓN DE SERVICIOS TECNOLÓGICOS DE RED,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</si>
  <si>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ORIENTAR Y ACOMPAÑAR EN EL DESARROLLO DE LAS ACTIVIDADES RELACIONADAS CON EL GRUPO ÉTNICO DEL SECTOR DE AFRODESCENDIENTES Y LOS SECTORES DE LA COMUNICACIÓN COMUNITARIA,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</si>
  <si>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EXCLUSIVACUENTA Y RIESGO, LOS SERVICIOS PROFESIONALES PARA ORIENTAR Y ACOMPAÑAR A LA SECRETARÍA DISTRITAL DE CULTURA, RECREACIÓN Y DEPORTE EN LA GESTIÓN CULTURAL LOCAL Y DISTRITAL EN EL MARCO DE LOS LINEAMIENTOS DEL PLAN DE DESARROLLO DISTRITAL CON ÉNFASIS EN LA PROMOCIÓN DE LA ACTIVIDAD ARTÍSTICA, PATRIMONIAL Y CULTURAL DE LOS SECTORES DE MUJER Y GÉNEROS Y LOS SECTORES SOCIALES LGBTI,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</si>
  <si>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MANTENIMIENTO DE HARDWARE Y SOFTWARE DE LOS EQUIPOS DE CÓMPUTO Y ACOMPAÑAMIENTO A USUARIOS DENTRO DEL PROCESO DE IMPLEMENTACIÓN DE NUEVAS TECNOLOGÍAS QUE DESARROLLA LA SECRETARÍA,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</si>
  <si>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APOYAR Y ASISTIR A LA DIRECCIÓN DE ARTE, CULTURA Y PATRIMONIO, EN LAS ACTIVIDADES REQUERIDAS PARA EL DESARROLLO, FORTALECIMIENTO Y ACOMPAÑAMIENTO DEL PROCESO DE FOMENTO,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</si>
  <si>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A LA DIRECCIÓN DE ARTE, CULTURA Y PATRIMONIO, EN EL SEGUIMIENTO A LA GESTIÓN DE LOS ESPACIOS DE PARTICIPACIÓN DEL SISTEMA DISTRITAL DE ARTE, CULTURA Y PATRIMONIO, EN PARTICULAR LOS QUE COMPONEN EL SUBSISTEMA DE CULTURA DE GRUPOS ÉTNICOS Y SECTORES SOCIALES Y ETARIOS, DE CONFORMIDAD CON EL ANEXO TÉCNICO DE LA INVITACIÓN Y LA PROPUESTA PRESENTADA POR EL CONTRATISTA, DOCUMENTOS QUE FORMAN PARTE INTEGRAL DEL CONTRATO.</t>
  </si>
  <si>
    <t>EL CONTRATISTA SE COMPROMETE CON LA SECRETARÍA A PRESTAR LOS SERVICIOS PROFESIONALES ESPECIALIZADOS AL GRUPO INTERNO DE SISTEMAS PARA ACTUALIZAR A UNA NUEVA VERSIÓN EL MÓDULO DE PRESUPUESTO PREDIS Y REALIZAR SOPORTE TÉCNICO Y/O MANTENIMIENTO A LAS APLICACIONES DEL SISTEMA ADMINISTRATIVO Y FINANCIERO SI CAPITAL IMPLEMENTADAS POR LA SECRETARÍA Y ACTUALMENTE EN PRODUCCIÓN, DE CONFORMIDAD CON EL ANEXO TÉCNICO DE LA INVITACIÓN Y LA PROPUESTA PRESENTADA POR EL CONTRATISTA, DOCUMENTOS QUE FORMAN PARTE INTEGRAL DEL CONTRATO.</t>
  </si>
  <si>
    <t>EL CONTRATISTA SE COMPROMETE CON LA SECRETARÍA A PRESTAR CON PLENA AUTONOMÍA TÉCNICA Y ADMINISTRATIVA LOS SERVICIOS PROFESIONALES PARA REALIZAR LOS AJUSTES DE COSTOS, ESTRUCTURA ORGANIZACIONAL Y ACTIVIDADES COMPLEMENTARIAS NECESARIOS AL DOCUMENTO BORRADOR DE ESTUDIO TÉCNICO DE CARGAS LABORALES DE LA ENTIDAD, PARA ESTABLECER LA VERSIÓN DEFINITIVA DEL MISMO, DE CONFORMIDAD CON LAS SUGERENCIAS Y LINEAMIENTOS REALIZADOS POR LA ALTA DIRECCIÓN., DE CONFORMIDAD CON EL ANEXO TÉCNICO DE LA INVITACIÓN Y LA PROPUESTA PRESENTADA POR EL CONTRATISTA, DOCUMENTOS QUE FORMAN PARTE INTEGRAL DEL CONTRATO.</t>
  </si>
  <si>
    <t>EL CONTRATISTA SE COMPROMETE CON LA SECRETARÍA A REALIZAR LOS AJUSTES DE PLANTA DE PERSONAL, FUNCIONES Y ACTIVIDADES COMPLEMENTARIAS NECESARIOS AL DOCUMENTO BORRADOR DE ESTUDIO TÉCNICO DE CARGAS LABORALES DE LA ENTIDAD, PARA ESTABLECER LA VERSIÓN DEFINITIVA DEL MISMO, DE CONFORMIDAD CON LAS SUGERENCIAS Y LINEAMIENTOS REALIZADOS POR LA ALTA DIRECCIÓN, DE CONFORMIDAD CON EL ANEXO TÉCNICO DE LA INVITACIÓN Y LA PROPUESTA PRESENTADA POR EL CONTRATISTA, DOCUMENTOS QUE FORMAN PARTE INTEGRAL DEL CONTRATO.</t>
  </si>
  <si>
    <t>EL CONTRATISTA SE COMPROMETE CON LA SECRETARÍA A PRESTAR CON PLENA AUTONOMÍA TÉCNICA Y ADMINISTRATIVA, SERVICIOS PROFESIONALES DE APOYO A LA GESTIÓN DE LOS PROYECTOS DE LA DIRECCIÓN DE PLANEACIÓN Y PROCESOS ESTRATÉGICOS, Y DEL OBSERVATORIO DE CULTURAS,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</si>
  <si>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OPERATIVO, EN EL TRÁMITE DE CERTIFICACIONES DE PAGO Y ACTAS DE LIQUIDACIÓN DE LOS CONTRATOS SUSCRITOS POR LA DIRECCIÓN DE ARTE, CULTURA Y PATRIMONIO,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</si>
  <si>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ORIENTAR Y ACOMPAÑAR A LA DIRECCIÓN DE ARTE CULTURA Y PATRIMONIO EN LA FORMULACIÓN, EJECUCIÓN, SEGUIMIENTO Y EVALUACIÓN DE LAS POLÍTICAS, PROGRAMAS, PLANES Y PROYECTOS REFERENTES AL PROCESO DE ORGANIZACIÓN EN LOS NIVELES CENTRAL, DESCENTRALIZADO Y DE LOCALIDADES.,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</si>
  <si>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PARA ORIENTAR Y ACOMPAÑAR A LA DIRECCIÓN DE ARTE, CULTURA Y PATRIMONIO EN EL DESARROLLO DE ACCIONES PARA LA ARTICULACIÓN, EJECUCIÓN Y SEGUIMIENTO DEL PLAN DISTRITAL DE INCLUSIÓN EN LA CULTURA ESCRITA (PLAN DICE),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</si>
  <si>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ORIENTAR Y ACOMPAÑAR A LA DIRECCIÓN DE ARTE, CULTURA Y PATRIMONIO EN EL DESARROLLO DE ACTIVIDADES NECESARIAS PARA LA EJECUCIÓN Y SEGUIMIENTO TÉCNICO DE LOS EQUIPAMIENTOS DEL CAMPO DE LA CULTURA, EL ARTE Y EL PATRIMONIO DE COMPETENCIA DE LA SECRETARÍA.,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</si>
  <si>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LA ORIENTACIÓN Y ACOMPAÑAMIENTO A LA SECRETARÍA DISTRITAL DE CULTURA, RECREACIÓN Y DEPORTE, EN EL DESARROLLO DE LAS ACTIVIDADES ENCAMINADAS A LA FORMULACIÓN Y SEGUIMIENTO DE POLÍTICAS, PLANES, PROGRAMAS Y PROYECTOS DE LOS GRUPOS ÉTNICOS Y SECTORES SOCIALES Y ETARIOS DE LA CIUDAD, EN EL MARCO DE LA EJECUCIÓN DEL PLAN DE DESARROLLO DISTRITAL,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</si>
  <si>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ORIENTAR Y ACOMPAÑAR A LA DIRECCIÓN DE ARTE, CULTURA Y PATRIMONIO EN LOS PROCESOS MISIONALES DE LA SECRETARÍA DISTRITAL DE CULTURA, RECREACIÓN Y DEPORTE Y DESARROLLAR ESTRATEGIAS Y ACCIONES DE REGULACIÓN PARA EL CAMPO DEL PATRIMONIO,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</si>
  <si>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PARA ORIENTAR Y ACOMPAÑAR A LA SECRETARÍA DISTRITAL DE CULTURA, RECREACIÓN Y DEPORTE EN LA FORMULACIÓN E IMPLEMENTACIÓN DE PROGRAMAS DE FORMACIÓN ARTÍSTICA Y CULTURAL CON ÉNFASIS EN NIÑOS, NIÑAS Y JÓVENES ESCOLARIZADOS, DE CONFORMIDAD CON EL ANEXO TÉCNICO DE LA INVITACIÓN Y LA PROPUESTA PRESENTADA POR EL CONTRATISTA, DOCUMENTOS QUE FORMAN PARTE INTEGRAL DEL CONTRATO.</t>
  </si>
  <si>
    <t>EL CONTRATISTA SE COMPROMETE CON LA SECRETARÍA A PRESTAR CON PLENA AUTONOMÍA TÉCNICA Y ADMINISTRATIVA, SERVICIOS PROFESIONALES PARA EL DESARROLLO DE ACTIVIDADES DE PROGRAMACIÓN Y SEGUIMIENTO DE LA INVERSIÓN DE LA ENTIDAD Y DEL SECTOR EN LO QUE RESPECTA A LA TERRITORIALIZACIÓN, LOCALIZACIÓN Y GRUPOS POBLACIONALES,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</si>
  <si>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ORIENTAR Y ACOMPAÑAR A LA DIRECCIÓN DE ARTE, CULTURA Y PATRIMONIO, EN LAS ACTIVIDADES REQUERIDAS PARA EL DESARROLLO, FORTALECIMIENTO Y ACOMPAÑAMIENTO DEL PROCESO DE ORGANIZACIÓN,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</si>
  <si>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PROFESIONAL EN EL DESARROLLO DE INVESTIGACIONES Y ANÁLISIS CORRESPONDIENTES DE LAS MEDICIONES ADELANTADAS POR EL OBSERVATORIO DE CULTURAS, EN ESPECIAL, EN LOS TEMAS RELACIONADOS CON TECNOLOGÍAS DE INFORMACIÓN Y COMUNICACIÓN - TIC.,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</si>
  <si>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EN EL DESARROLLO Y SEGUIMIENTO DE LAS ACTIVIDADES A REALIZAR EN LOS CAMPOS DEL ARTE Y EL PATRIMONIO, DESDE LA SUBDIRECCIÓN DE PRÁCTICAS ARTÍSTICAS Y DEL PATRIMONIO DE LA DIRECCIÓN DE ARTE, CULTURA Y PATRIMONIO,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</si>
  <si>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ASISTIR Y APOYAR A LA DIRECCIÓN DE ARTE, CULTURA Y PATRIMONIO EN EL DESARROLLO DE LAS ACTIVIDADES ENCAMINADAS A LA PUESTA EN MARCHA Y SEGUIMIENTO DE LA INICIATIVA CULTURA EN COMÚN, EN EL MARCO DE LAS POLÍTICAS CULTURALES DISTRITALES.,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</si>
  <si>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PARA ORIENTAR Y ACOMPAÑAR A LA DIRECCIÓN DE ARTE, CULTURA Y PATRIMONIO EN LA DEFINICIÓN DE LINEAMIENTOS PARA LA FORMULACIÓN DE POLÍTICAS DE MÚSICA A NIVEL DISTRITAL, PARA FORTALECIMIENTO DE DICHOS PROCESOS, EN EL MARCO DEL PLAN DE DESARROLLO, DE CONFORMIDAD CON EL ANEXO TÉCNICO DE LA INVITACIÓN Y LA PROPUESTA PRESENTADA POR EL CONTRATISTA, DOCUMENTOS QUE FORMAN PARTE INTEGRAL DEL CONTRATO.</t>
  </si>
  <si>
    <t>EL CONTRATISTA SE COMPROMETE CON LA SECRETARÍA A PRESTAR CON PLENA AUTONOMÍA TÉCNICA Y ADMINISTRATIVA, SERVICIOS DE ACOMPAÑAMIENTO Y ORIENTACIÓN EN EL DESARROLLO DE ACTIVIDADES PARA LA PLANEACIÓN Y SEGUIMIENTO DE LA GESTIÓN MISIONAL Y LOS RECURSOS DE INVERSIÓN DE LAS ENTIDADES DEL SECTOR CULTURA, RECREACIÓN Y DEPORTE, EN PARTICULAR, DEL INSTITUTO DISTRITAL PARA LA RECREACIÓN Y DEPORTE, ORQUESTA FILARMÓNICA DE BOGOTÁ Y CANAL CAPITAL, TENIENDO EN CUENTA EL PLAN DE DESARROLLO DISTRITAL Y LOS PLANES SECTORIAL E INSTITUCIONAL,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</si>
  <si>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ASISTENCIA EN EL DESARROLLO DE INVESTIGACIONES Y ANÁLISIS CORRESPONDIENTES DE LAS MEDICIONES ADELANTADAS POR EL OBSERVATORIO DE CULTURAS, EN ESPECIAL, EN LOS TEMAS DE INTERÉS PARA LA DIRECCIÓN DE CULTURA, ARTE Y PATRIMONIO DE LA SECRETARÍA DISTRITAL DE CULTURA, RECREACIÓN Y DEPORTE, LA ORQUESTA FILARMÓNICA DE BOGOTÁ, Y EL INSTITUTO DISTRITAL DE LAS ARTES.,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</si>
  <si>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PARA ORIENTAR Y ACOMPAÑAR A LA SECRETARÍA DISTRITAL DE CULTURA, RECREACIÓN Y DEPORTE EN LA DEFINICIÓN DE LINEAMIENTOS Y ESTRATEGIAS PARA LOS PROGRAMAS DE FORMACIÓN ARTÍSTICA Y CULTURAL PARA NIÑOS, NIÑAS Y JÓVENES ESCOLARIZADOS,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</si>
  <si>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EL APOYO PARA EL ANÁLISIS Y PUBLICACIÓN DE LOS RESULTADOS DE LA ENCUESTA BIENAL DE CULTURAS 2011 MEDIANTE LA HERRAMIENTA REDATAM+SP,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</si>
  <si>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ORIENTAR Y ACOMPAÑAR A LA DIRECCIÓN DE ARTE, CULTURA Y PATRIMONIO EN LAS ACCIONES NECESARIAS PARA DEFINIR E IMPLEMENTAR LAS INTERVENCIONES CULTURALES, ARTÍSTICAS Y DEL PATRIMONIO,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</si>
  <si>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APOYAR A LA DIRECCIÓN DE ARTE, CULTURA Y PATRIMONIO EN EL DESARROLLO DE ACTIVIDADES DEL PROCESO DE  INFORMACIÓN EN LO REFERENTE AL SISTEMA DE INFORMACIÓN SECTORIAL., DE CONFORMIDAD CON EL ANEXO TÉCNICO DE LA INVITACIÓN Y LA PROPUESTA PRESENTADA POR EL CONTRATISTA, DOCUMENTOS QUE FORMAN PARTE INTEGRAL DEL CONTRATO.</t>
  </si>
  <si>
    <t>EL CONTRATISTA SE COMPROMETE CON LA SECRETARÍA A APOYAR LA RECOLECCIÓN EN FUENTES PRIMARIAS Y SECUNDARIAS DE LAS NECESIDADES DE INFORMACIÓN DEL OBSERVATORIO DE CULTURAS, EN ESPECIAL LAS RELACIONADAS CON LAS ACCIONES ENMARCADAS EN LA INVESTIGACIÓN DE CORREDORES CULTURALES, DE CONFORMIDAD CON EL ANEXO TÉCNICO DE LA INVITACIÓN Y LA PROPUESTA PRESENTADA POR EL CONTRATISTA, DOCUMENTOS QUE FORMAN PARTE INTEGRAL DEL CONTRATO.</t>
  </si>
  <si>
    <t>EL CONTRATISTA SE COMPROMETE CON LA SECRETARÍA A APOYAR LA RECOLECCIÓN EN FUENTES PRIMARIAS Y SECUNDARIAS DE LAS NECESIDADES DE INFORMACIÓN DEL OBSERVATORIO DE CULTURAS, EN ESPECIAL LAS RELACIONADAS CON LAS ACCIONES ENMARCADAS EN LA INVESTIGACIÓN DE SUPERACIÓN DE LA CULTURA PATRIARCAL., DE CONFORMIDAD CON EL ANEXO TÉCNICO DE LA INVITACIÓN Y LA PROPUESTA PRESENTADA POR EL CONTRATISTA, DOCUMENTOS QUE FORMAN PARTE INTEGRAL DEL CONTRATO.</t>
  </si>
  <si>
    <t>EL CONTRATISTA SE COMPROMETE CON LA SECRETARÍA A APOYAR LA RECOLECCIÓN EN FUENTES PRIMARIAS Y SECUNDARIAS DE LAS NECESIDADES DE INFORMACIÓN DEL OBSERVATORIO DE CULTURAS, EN ESPECIAL LAS RELACIONADAS CON LAS ACCIONES ENMARCADAS EN LA INVESTIGACIÓN DE FESTIVALES AL PARQUE DE LA CIUDAD, DE CONFORMIDAD CON EL ANEXO TÉCNICO DE LA INVITACIÓN Y LA PROPUESTA PRESENTADA POR EL CONTRATISTA, DOCUMENTOS QUE FORMAN PARTE INTEGRAL DEL CONTRATO.</t>
  </si>
  <si>
    <t>LA CONTRATISTA SE COMPROMETE CON LA SECRETARÍA A PRESTAR CON PLENA AUTONOMÍA TÉCNICA Y ADMINISTRATIVA BAJO SU EXCLUSIVA CUENTA Y RIESGO LOS SERVICIOS PROFESIONALES PARA ORIENTAR Y ACOMPAÑAR A LA DIRECCIÓN DE ARTE, CULTURA Y PATRIMONIO EN LA DEFINICIÓN DE POLÍTICAS, EJECUCIÓN, SEGUIMIENTO Y EVALUACIÓN DE PROGRAMAS Y PROYECTOS REFERENTES A EQUIPAMIENTOS CULTURALES, DE CONFORMIDAD CON EL ANEXO TÉCNICO DE LA INVITACIÓN Y LA PROPUESTA PRESENTADA POR LA CONTRATISTA, DOCUMENTOS QUE FORMAN PARTE INTEGRAL DEL CONTRATO.</t>
  </si>
  <si>
    <t>EL CONTRATISTA SE COMPROMETE CON LA SECRETARÍA A PRESTAR CON PLENA AUTONOMÍA TÉCNICA Y ADMINISTRATIVA BAJO SU EXCLUSIVACUENTA Y RIESGO, LOS SERVICIOS PARA APOYAR A LA DIRECCIÓN DE ARTE, CULTURA Y PATRIMONIO EN LAS ACTIVIDADES REQUERIDAS PARA EL DESARROLLO DE TEMAS ESTRATÉGICOS TALES COMO CULTURA CIUDADANA, CULTURA DEMOCRÁTICA Y LAS ACCIONES ENFOCADAS A LA POBLACIÓN VULNERABLE., DE CONFORMIDAD CON EL ANEXO TÉCNICO DE LA INVITACIÓN Y LA PROPUESTA PRESENTADA POR EL CONTRATISTA, DOCUMENTOS QUE FORMAN PARTE INTEGRAL DEL CONTRATO.</t>
  </si>
  <si>
    <t>EL CONTRATISTA SE COMPROMETE CON LA SECRETARÍA A PRESTAR CON PLENA AUTONOMÍA TÉCNICA Y ADMINISTRATIVA LOS SERVICIOS PROFESIONALES EN ASUNTOS CONTABLES Y FINANCIEROS QUE SE MANEJEN EN EL GRUPO INTERNO DE RECURSOS FINANCIEROS, DE CONFORMIDAD CON EL ANEXO TÉCNICO DE LA INVITACIÓN Y LA PROPUESTA PRESENTADA POR EL CONTRATISTA, DOCUMENTOS QUE FORMAN PARTE INTEGRAL DEL CONTRATO.</t>
  </si>
  <si>
    <t>EL CONTRATISTA SE COMPROMETE CON LA SECRETARÍA A PRESTAR CON PLENA AUTONOMÍA TÉCNICA Y ADMINISTRATIVA LOS SERVICIOS DE APOYO PARA EL TRÁMITE DE ASUNTOS PRESUPUESTALES Y FINANCIEROS QUE SE MANEJEN EN EL GRUPO INTERNO DE RECURSOS FINANCIEROS, DE CONFORMIDAD CON EL ANEXO TÉCNICO DE LA INVITACIÓN Y LA PROPUESTA PRESENTADA POR EL CONTRATISTA, DOCUMENTOS QUE FORMAN PARTE INTEGRAL DEL CONTRATO.</t>
  </si>
  <si>
    <t>EL CONTRATISTA SE COMPROMETE CON LA SECRETARÍA A PRESTAR CON PLENA AUTONOMÍA TÉCNICA Y ADMINISTRATIVA APOYO TÉCNICO PARA LA ADMINISTRACIÓN Y CONTROL DEL CENTRO DE IMPRESIÓN DE LA SECRETARÍA DISTRITAL DE CULTURA, RECREACIÓN Y DEPORTE, DE CONFORMIDAD CON EL ANEXO TÉCNICO DE LA INVITACIÓN Y LA PROPUESTA PRESENTADA POR EL CONTRATISTA, DOCUMENTOS QUE FORMAN PARTE INTEGRAL DEL CONTRATO.</t>
  </si>
  <si>
    <t>LA CONTRATISTA SE COMPROMETE CON LA SECRETARÍA A PRESTAR CON PLENA AUTONOMÍA TÉCNICA Y ADMINISTRATIVA LOS SERVICIOS PROFESIONALES AL GRUPO INTERNO DE RECURSOS FÍSICOS, DE CONFORMIDAD CON EL ANEXO TÉCNICO DE LA INVITACIÓN Y LA PROPUESTA PRESENTADA POR LA CONTRATISTA, DOCUMENTOS QUE FORMAN PARTE INTEGRAL DEL CONTRATO.</t>
  </si>
  <si>
    <t>EL CONTRATISTA SE COMPROMETE CON LA SECRETARÍA A PRESTAR CON PLENA AUTONOMÍA TÉCNICA Y ADMINISTRATIVA SUS SERVICIOS PROFESIONALES DE APOYO A LA OFICINA ASESORA JURÍDICA PARA EL DESARROLLO DE ACTIVIDADES RELACIONADAS CON LA CONTRATACIÓN DE LA ENTIDAD EN LO REFERENTE A ORGANIZACIÓN, PRESENTACIÓN Y PUBLICACIÓN DE LA INFORMACIÓN REQUERIDA, DE CONFORMIDAD CON EL ANEXO TÉCNICO DE LA INVITACIÓN Y LA PROPUESTA PRESENTADA POR EL CONTRATISTA, DOCUMENTOS QUE FORMAN PARTE INTEGRAL DEL CONTRATO</t>
  </si>
  <si>
    <t>LA CONTRATISTA SE COMPROMETE CON LA SECRETARÍA A PRESTAR CON PLENA AUTONOMÍA TÉCNICA Y ADMINISTRATIVA BAJO SU EXCLUSIVA CUENTA Y RIESGO LOS SERVICIOS PROFESIONALES DE APOYO EN LOS TEMAS DE DERECHO ADMINISTRATIVO Y CONTRATACIÓN ESTATAL, ORIENTADOS A LOS PROYECTOSDE FORTALECIMIENTO Y PROMOCIÓN DEL ARTE, LA CULTURA Y EL PATRIMONIO., DE CONFORMIDAD CON EL ANEXO TÉCNICO DE LA INVITACIÓN Y LA PROPUESTA PRESENTADA POR LA CONTRATISTA, DOCUMENTOS QUE FORMAN PARTE INTEGRAL DEL CONTRATO.</t>
  </si>
  <si>
    <t>LA CONTRATISTA SE COMPROMETE CON LA SECRETARÍA A PRESTAR CON PLENA AUTONOMÍA TÉCNICA Y ADMINISTRATIVA, BAJO SU EXCLUSIVA CUENTA Y RIESGO LOS SERVICIOS PROFESIONALES DE APOYO A LA DIRECCIÓN DE ARTE, CULTURA Y PATRIMONIO EN LA GESTIÓN ADMINISTRATIVA DE LOS PROCEDIMIENTOS PRE CONTRACTUALES Y CONTRACTUALES DE LA MISMA, DE CONFORMIDAD CON EL PLAN ANUAL DE CONTRATACIÓN ESTABLECIDO Y DE ACUERDO CON LOS LINEAMIENTOS ADOPTADOS POR LA SECRETARÍA DISTRITAL DE CULTURA, RECREACIÓN Y DEPORTE, DE CONFORMIDAD CON EL ANEXO TÉCNICO DE LA INVITACIÓN Y LA PROPUESTA PRESENTADA POR LA CONTRATISTA, DOCUMENTOS QUE FORMAN PARTE INTEGRAL DEL CONTRATO.</t>
  </si>
  <si>
    <t>EL CONTRATISTA SE COMPROMETE CON LA SECRETARÍA A PRESTAR CON PLENA AUTONOMÍA TÉCNICA Y ADMINISTRATIVA LOS SERVICIOS PROFESIONALES PARA EL MANTENIMIENTO, LA REALIZACIÓN DE AJUSTES Y NUEVAS PARAMETRIZACIONES DE LOS APLICATIVOS ORFEO DEL SISTEMA DE GESTIÓN DOCUMENTAL Y MESA DE AYUDA, ASÍ COMO DAR SOPORTE A SUS USUARIOS., DE CONFORMIDAD CON EL ANEXO TÉCNICO DE LA INVITACIÓN Y LA PROPUESTA PRESENTADA POR EL CONTRATISTA, DOCUMENTOS QUE FORMAN PARTE INTEGRAL DEL CONTRATO.</t>
  </si>
  <si>
    <t>EL CONTRATISTA SE COMPROMETE CON LA SECRETARÍA A PRESTAR CON PLENA AUTONOMÍA TÉCNICA Y ADMINISTRATIVA, SERVICIOS DE ACOMPAÑAMIENTO Y ORIENTACIÓN EN EL DESARROLLO DE ACTIVIDADES PARA LA PLANEACIÓN Y SEGUIMIENTO DE LA GESTIÓN MISIONAL Y LOS RECURSOS DE INVERSIÓN DE LAS ENTIDADES DEL SECTOR CULTURA, RECREACIÓN Y DEPORTE, EN PARTICULAR, DEL INSTITUTO DISTRITAL DE LAS ARTES IDARTES, INSTITUTO DISTRITAL DE PATRIMONIO CULTURAL IDPC Y FUNDACIÓN GILBERTO ALZATE AVENDAÑO FGAA, TENIENDO EN CUENTA EL PLAN DE DESARROLLO DISTRITAL Y LOS PLANES SECTORIAL E INSTITUCIONAL,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</si>
  <si>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PARA ORIENTAR Y ACOMPAÑAR A LA SECRETARÍA DISTRITAL DE CULTURA, RECREACIÓN Y DEPORTE EN LA DEFINICIÓN E IMPLEMENTACIÓN DE LINEAMIENTOS Y ESTRATEGIAS PARA LA FORMACIÓN DEL SECTOR, CON ÉNFASIS EN JORNADA ESCOLAR 40 HORAS,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</si>
  <si>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PARA ORIENTAR Y ACOMPAÑAR A LA SECRETARÍA DISTRITAL DE CULTURA, RECREACIÓN Y DEPORTE EN LA DEFINICIÓN E IMPLEMENTACIÓN DE LINEAMIENTOS Y ESTRATEGIAS PARA LA FORMACIÓN DEL SECTOR CON ÉNFASIS EN PRIMERA INFANCIA, DE CONFORMIDAD CON EL ANEXO TÉCNICO DE LA INVITACIÓN Y LA PROPUESTA PRESENTADA POR EL CONTRATISTA, DOCUMENTOS QUE FORMAN PARTE INTEGRAL DEL CONTRATO.</t>
  </si>
  <si>
    <t>LA CONTRATISTA SE COMPROMETE CON LA SECRETARÍA A PRESTAR CON PLENA AUTONOMÍA TÉCNICA Y ADMINISTRATIVA, BAJO SU EXCLUSIVA CUENTA Y RIESGO, LOS SERVICIOS DE APOYO A LA SECRETARÍA DISTRITAL DE CULTURA, RECREACIÓN Y DEPORTE, EN EL DESARROLLO Y SEGUIMIENTO DE LAS ACTIVIDADES REQUERIDAS Y PREVISTAS PARA EL PROCESO DE MODERNIZACIÓN Y LAS ACTIVIDADES MISIONALES DEL PLANETARIO DE BOGOTÁ, DE CONFORMIDAD CON EL ANEXO TÉCNICO DE LA INVITACIÓN Y LA PROPUESTA PRESENTADA POR LA CONTRATISTA, DOCUMENTOS QUE FORMAN PARTE INTEGRAL DEL CONTRATO.</t>
  </si>
  <si>
    <t>EL CONTRATISTA SE COMPROMETE CON LA SECRETARÍA A PRESTAR CON PLENA AUTONOMÍA TÉCNICA Y ADMINISTRATIVA LOS SERVICIOS PROFESIONALES A LA SUBDIRECCIÓN DE ANÁLISIS SECTORIAL, POBLACIONAL Y LOCAL PARA ACOMPAÑAR Y ORIENTAR LA REALIZACIÓN DE ANÁLISIS ESTRATÉGICOS DE LOS CAMPOS CULTURAL, ARTÍSTICO, PATRIMONIAL, RECREATIVO Y DEPORTIVO DESDE EL ÉNFASIS POBLACIONAL DIFERENCIAL., DE CONFORMIDAD CON EL ANEXO TÉCNICO DE LA INVITACIÓN Y LA PROPUESTA PRESENTADA POR EL CONTRATISTA, DOCUMENTOS QUE FORMAN PARTE INTEGRAL DEL CONTRATO.</t>
  </si>
  <si>
    <t>LA CONTRATISTA SE COMPROMETE CON LA SECRETARÍA A PRESTAR CON PLENA AUTONOMÍA TÉCNICA Y ADMINISTRATIVA BAJO SU EXCLUSIVA CUENTA Y RIESGO, LOS SERVICIOS PROFESIONALES PARA APOYAR A LA SECRETARÍA DISTRITAL DE CULTURA, RECREACIÓN Y DEPORTE EN EL DESARROLLO DE ACTIVIDADES DE LA INICIATIVA CULTURA EN COMÚN, DE CONFORMIDAD CON EL ANEXO TÉCNICO DE LA INVITACIÓN Y LA PROPUESTA PRESENTADA POR LA CONTRATISTA, DOCUMENTOS QUE FORMAN PARTE INTEGRAL DEL CONTRATO.</t>
  </si>
  <si>
    <t>EL CONTRATISTA SE COMPROMETE CON LA SECRETARÍA A PRESTAR CON PLENA AUTONOMÍA TÉCNICA Y ADMINISTRATIVA BAJO SU EXCLUSIVA CUENTA Y RIESGO, LOS SERVICIOS DE APOYO A LA SECRETARÍA DISTRITAL DE CULTURA, RECREACIÓN Y DEPORTE EN EL DESARROLLO DE LA INICIATIVA CULTURA EN COMÚN EN LA LOCALIDAD QUE SE LE ASIGNE,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</si>
  <si>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A LA SECRETARÍA DISTRITAL DE CULTURA, RECREACIÓN Y DEPORTE EN EL DESARROLLO DE LA INICIATIVA CULTURA EN COMÚN EN LA LOCALIDAD QUE SE LE ASIGNE, DE CONFORMIDAD CON EL ANEXO TÉCNICO DE LA INVITACIÓN Y LA PROPUESTA PRESENTADA POR EL CONTRATISTA, DOCUMENTOS QUE FORMAN PARTE INTEGRAL DEL CONTRATO.</t>
  </si>
  <si>
    <t>EL CONTRATISTA SE COMPROMETE CON LA SECRETARÍA A PRESTAR LOS SERVICIOS PROFESIONALES ESPECIALIZADOS A LA DIRECCIÓN DEGESTIÓN CORPORATIVA PARA ESTABLECER LOS LINEAMIENTOS URBANOS Y ARQUITECTÓNICOS QUE SE REQUIERAN PARA LA REHABILITACIÓN FUNCIONAL Y ESTRUCTURAL DE LAS TRES CASAS DE LA SEDE PRINCIPAL DE LA SECRETARÍA DISTRITAL DE CULTURA, RECREACIÓN Y DEPORTE, DE CONFORMIDAD CON EL ANEXO TÉCNICO DE LA INVITACIÓN Y LA PROPUESTA PRESENTADA POR EL CONTRATISTA, DOCUMENTOS QUE FORMAN PARTE INTEGRAL DEL CONTRATO.</t>
  </si>
  <si>
    <t>EL CONTRATISTA SE COMPROMETE CON LA SECRETARÍA A PRESTAR CON PLENA AUTONOMÍA TÉCNICA Y ADMINISTRATIVA APOYO A LA SUBDIRECCIÓN DE ANÁLISIS SECTORIAL, POBLACIONAL Y LOCAL PARA BRINDAR SOPORTE TÉCNICO A LOS USUARIOS DEL SISTEMA DE INFORMACIÓN SECTORIAL SIS Y APOYAR Y EJECUTAR EL CARGUE DE INFORMACIÓN AL MISMO,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</si>
  <si>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A LA DIRECCIÓN DE ARTE, CULTURA Y PATRIMONIO, EN LAS ACTIVIDADES ADMINISTRATIVAS ENCAMINADAS AL CUMPLIMIENTO DEL PROYECTO DE INVERSIÓN: GESTIÓN CULTURAL LOCAL,EN EL MARCO DEL PLAN DE DESARROLLO DISTRITAL VIGENTE,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</si>
  <si>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SERVICIOS DE APOYO A LA DIRECCIÓN DE ARTE, CULTURA Y PATRIMONIO EN EL DESARROLLO DE ACTIVIDADES NECESARIAS PARA LA ARTICULACIÓN, EJECUCIÓN Y SEGUIMIENTO DEL PLAN DISTRITAL DE INCLUSIÓN EN LA CULTURA ESCRITA (PLAN DICE), DE CONFORMIDAD CON EL ANEXO TÉCNICO DE LA INVITACIÓN Y LA PROPUESTA PRESENTADA POR EL CONTRATISTA, DOCUMENTOS QUE FORMAN PARTE INTEGRAL DEL CONTRATO.</t>
  </si>
  <si>
    <t>EL CONTRATISTA SE COMPROMETE CON LA SECRETARÍA A PRESTAR CON PLENA AUTONOMÍA TÉCNICA Y ADMINISTRATIVA LOS SERVICIOS PROFESIONALES A LA SUBDIRECCIÓN DE ANÁLISIS SECTORIAL, POBLACIONAL Y LOCAL PARA EL SOPORTE ADMINISTRATIVO A LOS USUARIOS DEL SOFTWARE DESARROLLADO PARA EL SISTEMA DE INFORMACIÓN DEL SECTOR CULTURA, RECREACIÓN Y DEPORTE,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</si>
  <si>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EN LA SELECCIÓN, RECEPCIÓN, REVISIÓN Y ORGANIZACIÓN DE LOS EXPEDIENTES ADMINISTRATIVOS DE LAS ENTIDADES SIN ÁNIMO DE LUCRO CON FINES CULTURALES, RECREATIVOS Y DEPORTIVOS DE COMPETENCIA DE LA SECRETARÍA DISTRITAL DE CULTURA, RECREACIÓN Y DEPORTE,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</si>
  <si>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EN LO REFERENTE AL ANÁLISIS Y SEGUIMIENTO DE LOS ASPECTOS ECONÓMICOS, FINANCIEROS Y CONTABLES DE LAS ENTIDADES SIN ÁNIMO DE LUCRO CON FINES CULTURALES, RECREATIVOS Y DEPORTIVOS DE COMPETENCIA DE LA SECRETARÍA DISTRITAL DE CULTURA, RECREACIÓN Y DEPORTE, DE CONFORMIDAD CON EL ANEXO TÉCNICO DE LA INVITACIÓN Y LA PROPUESTA PRESENTADA POR EL CONTRATISTA, DOCUMENTOS QUE FORMAN PARTE INTEGRAL DEL CONTRATO.</t>
  </si>
  <si>
    <t>EL CONTRATISTA SE COMPROMETE CON LA SECRETARÍA A PRESTAR CON PLENA AUTONOMÍA TÉCNICA Y ADMINISTRATIVA SERVICIOS PROFESIONALES A LA SUBDIRECCIÓN DE ANÁLISIS SECTORIAL, POBLACIONAL Y LOCAL EN EL DISEÑO Y DESARROLLO DE LOS CLIENTES QUE CONSUMEN LOS SERVICIOS WEB DEL SIS PARA LAS RESPECTIVAS FUNCIONES PÚBLICAS.,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</si>
  <si>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ESPECIALIZADOS PARA ORIENTAR Y ACOMPAÑAR A LA DIRECCIÓN DE ARTE, CULTURA Y PATRIMONIO, EN EL DESARROLLO DE ACTIVIDADES PARA LA PLANEACIÓN, LA GESTIÓN ADMINISTRATIVA Y EL SEGUIMIENTO A LA GESTIÓN,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</si>
  <si>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A LA SECRETARÍA DISTRITAL DE CULTURA, RECREACIÓN Y DEPORTE PARA EL ACOMPAÑAMIENTO Y ORIENTACIÓN EN LA IDENTIFICACIÓN DE MECANISMOS QUE FACILITEN EL ACCESO A CONTENIDOS REGULADOS POR EL DERECHO DE AUTOR, EN VIRTUD DE LO ESTABLECIDO EN EL PLAN DE DESARROLLO DISTRITAL BOGOTÁ HUMANA, DE CONFORMIDAD CON EL ANEXO TÉCNICO DE LA INVITACIÓN Y LA PROPUESTA PRESENTADA POR EL CONTRATISTA, DOCUMENTOS QUE FORMAN PARTE INTEGRAL DEL CONTRATO.</t>
  </si>
  <si>
    <t>EL CONTRATISTA SE COMPROMETE CON LA SECRETARÍA A PRESTAR CON PLENA AUTONOMÍA TÉCNICA Y ADMINISTRATIVA, SERVICIOS DE ACOMPAÑAMIENTO Y ORIENTACIÓN EN EL DESARROLLO DE UN MODELO DE PLANIFICACIÓN Y SEGUIMIENTO A LA GESTIÓN SECTORIAL E INSTITUCIONAL, DE CONFORMIDAD CON EL ANEXO TÉCNICO DE LA INVITACIÓN Y LA PROPUESTA PRESENTADA POR EL CONTRATISTA, DOCUMENTOS QUE FORMAN PARTE INTEGRAL DEL CONTRATO.</t>
  </si>
  <si>
    <t>EL CONTRATISTA SE COMPROMETE CON LA SECRETARÍA A EL CONTRATISTA SE COMPROMETE CON LA SECRETARIA A PRESTAR CON PLENA AUTONOMÍA TÉCNICA Y ADMINISTRATIVA LOS SERVICIOS PROFESIONALES AL SECRETARIO DE DESPACHO COMO ENLACE DE LA SECRETARIA DISTRITAL DE CULTURA, RECREACIÓN Y DEPORTE PARA EL MANEJO DE LAS RELACIONES POLÍTICAS CON EL CONCEJO DISTRITAL Y EL CONGRESO DE LA REPÚBLICA Y DEMÁS RELACIONES PROPIAS DEL SECRETARIO DE DESPACHO, DE CONFORMIDAD CON EL ANEXO TÉCNICO DE LA INVITACIÓN Y DE LA PROPUESTA PRESENTADA POR EL CONTRATISTA, DOCUMENTOS QUE FORMAN PARTE INTEGRAL DEL CONTRATO, DE CONFORMIDAD CON EL ANEXO TÉCNICO DE LA INVITACIÓN Y LA PROPUESTA PRESENTADA POR EL CONTRATISTA, DOCUMENTOS QUE FORMAN PARTE INTEGRAL DEL CONTRATO.</t>
  </si>
  <si>
    <t>EL CONTRATISTA SE COMPROMETE CON LA SECRETARÍA A QUE LOS SERVICIOS PROFESIONALES A LA SECRETARIA DE CULTURA, RECREACIÓN Y DEPORTE, EN LA COORDINACIÓN Y SEGUIMIENTO DE LA AGENDA DEL DESPACHO Y DE LOS COMPROMISOS QUE SE DERIVEN DE LA MISMA; Y REALIZAR LAS ACTIVIDADES DE ENLACE DE RELACIONES INTERNACIONALES Y COOPERACIÓN PARA EL SECTOR CULTURA, RECREACIÓN Y DEPORTE CON LA DIRECCIÓN DE RELACIONES INTERNACIONALES DISTRITAL DE LA ALCALDÍA MAYOR., DE CONFORMIDAD CON EL ANEXO TÉCNICO DE LA INVITACIÓN Y LA PROPUESTA PRESENTADA POR EL CONTRATISTA, DOCUMENTOS QUE FORMAN PARTE INTEGRAL DEL CONTRATO.</t>
  </si>
  <si>
    <t>EL CONTRATISTA SE COMPROMETE CON LA SECRETARÍA A ASISTIR Y APOYAR A LA DIRECCIÓN DE PLANEACIÓN Y PROCESOS ESTRATÉGICOS, EN LA FORMULACIÓN, DEFINICIÓN Y ANÁLISIS DE INDICADORES SECTORIALES, CULTURA, RECREACIÓN Y DEPORTE COMPUESTOS POR INFORMACIÓN E INSTRUMENTOS DE FUENTES INTERNAS Y EXTERNAS A LA SCRD, DE CONFORMIDAD CON EL ANEXO TÉCNICO DE LA INVITACIÓN Y LA PROPUESTA PRESENTADA POR EL CONTRATISTA, DOCUMENTOS QUE FORMAN PARTE INTEGRAL DEL CONTRATO.</t>
  </si>
  <si>
    <t>EL CONTRATISTA SE COMPROMETE CON LA SECRETARÍA A PRESTAR CON PLENA AUTONOMÍA TÉCNICA Y ADMINISTRATIVA LOS SERVICIOS PROFESIONALES A LA SUBDIRECCIÓN DE ANÁLISIS SECTORIAL, POBLACIONAL Y LOCAL PARA ACOMPAÑAR Y ORIENTAR TÉCNICAMENTE LAS ACTIVIDADES Y DESARROLLOS DEL SISTEMA DE INFORMACIÓN SECTORIAL VELANDO POR SU ARTICULACIÓN SECTORIAL E INTERSECTORIAL,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</si>
  <si>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EL DESARROLLO DE ESTRATEGIAS Y ACCIONES PARA EL FORTALECIMIENTO DEL SECTOR CULTURA, RECREACIÓN Y DEPORTE, EN EL MARCO DEL DISEÑO DEL SISTEMA DISTRITAL DE PARTICIPACIÓN EN DEPORTE, RECREACIÓN Y ACTIVIDAD FÍSICA., DE CONFORMIDAD CON EL ANEXO TÉCNICO DE LA INVITACIÓN Y LA PROPUESTA PRESENTADA POR EL CONTRATISTA, DOCUMENTOS QUE FORMAN PARTE INTEGRAL DEL CONTRATO.</t>
  </si>
  <si>
    <t>EL CONTRATISTA SE COMPROMETE CON LA SECRETARÍA A PRESTAR CON PLENA AUTONOMÍA TÉCNICA Y ADMINISTRATIVA, LOS SERVICIOS DE APOYO AL GRUPO INTERNO DE RECURSOS FÍSICOS, PARA REALIZAR LA IDENTIFICACIÓN, CLASIFICACIÓN, DEPURACIÓN Y ORDENACIÓN DEL FONDO DOCUMENTAL ACUMULADO DE LA SECRETARÍA, DE CONFORMIDAD CON EL ANEXO TÉCNICO DE LA INVITACIÓN Y LA PROPUESTA PRESENTADA POR EL CONTRATISTA, DOCUMENTOS QUE FORMAN PARTE INTEGRAL DEL CONTRATO.</t>
  </si>
  <si>
    <t>EL CONTRATISTA SE COMPROMETE CON LA SECRETARÍA A PRESTAR CON PLENA AUTONOMÍA TÉCNICA Y ADMINISTRATIVA, LOS SERVICIOS DE APOYO AL GRUPO INTERNO DE RECURSOS FÍSICOS, PARA REALIZAR LA IDENTIFICACIÓN, CLASIFICACIÓN, DEPURACIÓN Y ORDENACIÓN DEL FONDO DOCUMENTAL ACUMULADO DE LA SECRETARÍA., DE CONFORMIDAD CON EL ANEXO TÉCNICO DE LA INVITACIÓN Y LA PROPUESTA PRESENTADA POR EL CONTRATISTA, DOCUMENTOS QUE FORMAN PARTE INTEGRAL DEL CONTRATO.</t>
  </si>
  <si>
    <t>LA CONTRATISTA SE COMPROMETE CON LA SECRETARÍA A PRESTAR CON PLENA AUTONOMÍA TÉCNICA Y ADMINISTRATIVA, LOS SERVICIOS PROFESIONALES PARA REALIZAR TRABAJOS RELACIONADOS CON LA RESTAURACIÓN Y CONSERVACIÓN DEL SISTEMA DE GESTIÓN DOCUMENTAL DE LA SECRETARÍA DISTRITAL DE CULTURA, RECREACIÓN Y DEPORTE, PARA GARANTIZAR Y FACILITAR A LA ADMINISTRACIÓN, LA ACCESIBILIDAD, TRAZABILIDAD, CONSERVACIÓN, CONSERVACIÓN PREVENTIVA, RESTAURACIÓN Y SEGURIDAD DE LA DOCUMENTACIÓN CON VALOR PARA LA ENTIDAD, DE ACUERDO CON LA NORMATIVIDAD VIGENTE., DE CONFORMIDAD CON EL ANEXO TÉCNICO DE LA INVITACIÓN Y LA PROPUESTA PRESENTADA POR LA CONTRATISTA, DOCUMENTOS QUE FORMAN PARTE INTEGRAL DEL CONTRATO.</t>
  </si>
  <si>
    <t>EL CONTRATISTA SE COMPROMETE CON LA SECRETARÍA A PRESTAR CON PLENA AUTONOMÍA TÉCNICA Y ADMINISTRATIVA, BAJO SU EXCLUSIVA CUENTA Y RIESGO, LOS SERVICIOS PROFESIONALES PARA ADELANTAR LAS ACCIONES NECESARIAS DE ACOMPAÑAMIENTO Y ELABORACIÓN DE UNA HOJA DE RUTA PARA EL SEGUIMIENTO Y VERIFICACIÓN A LOS RECURSOS RECAUDADOS A TRAVÉS DE LA CONTRIBUCIÓN PARAFISCAL CULTURAL A LA BOLETERÍA DE LOS ESPECTÁCULOS PÚBLICOS DE LAS ARTES ESCÉNICAS DE CONFORMIDAD CON LO ESTIPULADO EN LA LEY 1493 DE 2011 Y EL DECRETO 1258 DE 2012, EXPEDIDOS POR EL GOBIERNO NACIONAL.,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</si>
  <si>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DE APOYO EN LA REVISIÓN, ANÁLISIS Y ELABORACIÓN DE ACCIONES REGULATORIAS EN EL MARCO DE LOS PROYECTOS DE INVERSIÓN QUE IMPLEMENTA LA DIRECCIÓN DE REGULACIÓN Y CONTROL, DE CONFORMIDAD CON EL ANEXO TÉCNICO DE LA INVITACIÓN Y LA PROPUESTA PRESENTADA POR EL CONTRATISTA, DOCUMENTOS QUE FORMAN PARTE INTEGRAL DEL CONTRATO.</t>
  </si>
  <si>
    <t>EL CONTRATISTA SE COMPROMETE CON LA SECRETARÍA A PRESTAR CON PLENA AUTONOMÍA TÉCNICA Y ADMINISTRATIVA LOS SERVICIOS PROFESIONALES A LA SUBDIRECCIÓN DE ANÁLISIS SECTORIAL, POBLACIONAL Y LOCAL PARA ACOMPAÑAR Y ORIENTAR LA  REALIZACIÓN DE ANÁLISIS ESTRATÉGICOS DE LOS CAMPOS CULTURAL, ARTÍSTICO, PATRIMONIAL,  RECREATIVO Y DEPORTIVO DESDE EL ÉNFASIS TERRITORIAL,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</si>
  <si>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ORIENTAR Y ACOMPAÑAR A LA DIRECCIÓN DE ARTE, CULTURA Y PATRIMONIO EN LAS ACTIVIDADES NECESARIAS PARA LA FORMULACIÓN DE POLÍTICAS, PLANES, PROGRAMAS Y PROYECTOS SECTORIALES Y POBLACIONALES DEL CAMPO DE LAS ARTES.,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</si>
  <si>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A LA GESTIÓN DE LOS ESPACIOS DE PARTICIPACIÓN DEL SISTEMA DISTRITAL DE ARTE, CULTURA Y PATRIMONIO, EN PARTICULAR LOS QUE COMPONEN LOS SUBSISTEMAS DE ARTES, PATRIMONIO CULTURAL, EQUIPAMIENTOS CULTURALES Y LAS MESAS CULTURALES DE MUSEOS Y DE ORGANIZACIONES CULTURALES NO GUBERNAMENTALES,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</si>
  <si>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PARA APOYAR A LA SECRETARÍA DISTRITAL DE CULTURA, RECREACIÓN Y DEPORTE EN EL DESARROLLO DE ACTIVIDADES PARA LA FORMACIÓN ARTÍSTICA Y CULTURAL, CON ÉNFASIS EN LA PRIMERA INFANCIA,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</si>
  <si>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ORIENTAR Y ACOMPAÑAR A LA DIRECCIÓN DE ARTE, CULTURA Y PATRIMONIO EN LA FORMULACIÓN, EJECUCIÓN, SEGUIMIENTO Y EVALUACIÓN DE POLÍTICAS, PLANES, PROGRAMAS Y PROYECTOS SECTORIALES Y POBLACIONALES EN EL CAMPO DEL PATRIMONIO,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</si>
  <si>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ORIENTAR Y ACOMPAÑAR A LA DIRECCIÓN DE ARTE, CULTURA Y PATRIMONIO EN EL DESARROLLO DE ACTIVIDADES NECESARIAS PARA LA EJECUCIÓN Y SEGUIMIENTO DE LAS LÍNEAS DE PAISAJES CULTURALES Y DE GESTIÓN PARTICIPATIVA DE LOS EQUIPAMIENTOS CULTURALES, DE CONFORMIDAD CON EL ANEXO TÉCNICO DE LA INVITACIÓN Y LA PROPUESTA PRESENTADA POR EL CONTRATISTA, DOCUMENTOS QUE FORMAN PARTE INTEGRAL DEL CONTRATO.</t>
  </si>
  <si>
    <t>EL CONTRATISTA SE COMPROMETE CON LA SECRETARÍA A  PRESTAR CON PLENA AUTONOMÍA TÉCNICA Y ADMINISTRATIVA LOS SERVICIOS PROFESIONALES ESPECIALIZADOS A LA SECRETARÍA DISTRITAL DE CULTURA, RECREACIÓN Y DEPORTE PARA EL APOYO Y SOSTENIMIENTO DEL SISTEMA DE CONTROL INTERNO DE LA ENTIDAD., DE CONFORMIDAD CON EL ANEXO TÉCNICO DE LA INVITACIÓN Y LA PROPUESTA PRESENTADA POR EL CONTRATISTA, DOCUMENTOS QUE FORMAN PARTE INTEGRAL DEL CONTRATO.</t>
  </si>
  <si>
    <t>LA CONTRATISTA SE COMPROMETE CON LA SECRETARÍA A PRESTAR CON PLENA AUTONOMÍA TÉCNICA Y ADMINISTRATIVA LOS SERVICIOS PROFESIONALES PARA REALIZAR TRABAJOS RELACIONADOS CON LA VALORACIÓN HISTÓRICA DOCUMENTAL DEL SISTEMA DE GESTIÓN DOCUMENTAL DE LA SECRETARÍA DISTRITAL DE CULTURA, RECREACIÓN Y DEPORTE, PARA GARANTIZAR Y FACILITAR A LA ADMINISTRACIÓN, LA ACCESIBILIDAD, TRAZABILIDAD , RECUPERACIÓN DE LA DOCUMENTACIÓN CON CRITERIOS DE VALORACIÓN PARA LA ENTIDAD Y SEGURIDAD DE LA DOCUMENTACIÓN DE ACUERDO CON LA NORMATIVIDAD VIGENTE, DE CONFORMIDAD CON EL ANEXO TÉCNICO DE LA INVITACIÓN Y LA PROPUESTA PRESENTADA POR EL CONTRATISTA, DOCUMENTOS QUE FORMAN PARTE INTEGRAL DEL CONTRATO.</t>
  </si>
  <si>
    <t>EL CONTRATISTA SE COMPROMETE CON LA SECRETARÍA A PRESTAR LOS SERVICIOS PROFESIONALES A LA SUBDIRECCIÓN DE ANÁLISIS SECTORIAL, POBLACIÓNAL Y LOCAL PARA REALIZAR LOS DESARROLLOS TÉCNICOS REQUERIDOS EN LOS DIFERENTES MÓDULOS DEL SISTEMA DE INFORMACIÓN SECTORIAL, CON ÉNFASIS EN EL MÓDULO DE CONVOCATORIAS.,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</si>
  <si>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PARA EL DESARROLLO DE ACTIVIDADES RELACIONADAS CON LA GESTIÓN DE LA SUBDIRECCIÓN DE POLÍTICA Y FOMENTO, DE CONFORMIDAD CON EL ANEXO TÉCNICO DE LA INVITACIÓN Y LA PROPUESTA PRESENTADA POR EL CONTRATISTA, DOCUMENTOS QUE FORMAN PARTE INTEGRAL DEL CONTRATO.</t>
  </si>
  <si>
    <t>LA CONTRATISTA SE COMPROMETE CON LA SECRETARÍA A PRESTAR CON PLENA AUTONOMÍA TÉCNICA Y ADMINISTRATIVA, BAJO SU EXCLUSIVA CUENTA Y RIESGO, LOS SERVICIOS PROFESIONALES PARA EL DESARROLLO DE ACTIVIDADES DEL PROCESO DE FOMENTO EN EL SECTOR RECREACIÓN, DEPORTE, ACTIVIDAD FÍSICA, PARQUES Y ESCENARIOS EN EL MARCO DE LA POLÍTICA PÚBLICA "BOGOTÁ MÁS ACTIVA" Y EN CONCORDANCIA CON EL PLAN DE DESARROLLO "BOGOTÁ HUMANA" 2012-2016, DE CONFORMIDAD CON EL ANEXO TÉCNICO DE LA INVITACIÓN Y LA PROPUESTA PRESENTADA POR LA CONTRATISTA, DOCUMENTOS QUE FORMAN PARTE INTEGRAL DEL CONTRATO.</t>
  </si>
  <si>
    <t>LA CONTRATISTA SE COMPROMETE CON LA SECRETARÍA A APOYAR LA SISTEMATIZACIÓN Y CAPTURA DIRECTA EN MEDIO MAGNÉTICO DE LAS ENCUESTAS Y FORMULARIOS DILIGENCIADOS POR EL OBSERVATORIO DE CULTURAS DURANTE EL MES DE SEPTIEMBRE DE 2012 DE ACUERDO A LAS INDICACIONES DEL EQUIPO DE MEDICIONES Y EL CRONOGRAMA PREVISTO EN EL PLAN DE MEDICIONES., DE CONFORMIDAD CON EL ANEXO TÉCNICO DE LA INVITACIÓN Y LA PROPUESTA PRESENTADA POR LA CONTRATISTA, DOCUMENTOS QUE FORMAN PARTE INTEGRAL DEL CONTRATO.</t>
  </si>
  <si>
    <t>EL CONTRATISTA SE COMPROMETE CON LA SECRETARÍA A PRESTAR CON PLENA AUTONOMÍA TÉCNICA Y ADMINISTRATIVA, BAJO SU EXCLUSIVA CUENTA Y RIESGO, LOS SERVICIOS DE APOYO LOGÍSTICO Y OPERATIVO A LA DIRECCIÓN DE ARTE, CULTURA Y PATRIMONIO, EN EL DESARROLLO DE LA PROGRAMACIÓN DE ACTIVIDADES ASTRONÓMICAS DIRIGIDAS A NIÑOS Y NIÑAS, QUE DESARROLLA LA SECRETARÍA DE CULTURA, RECREACIÓN Y DEPORTE, DE CONFORMIDAD CON EL ANEXO TÉCNICO DE LA INVITACIÓN Y LA PROPUESTA PRESENTADA POR EL CONTRATISTA, DOCUMENTOS QUE FORMAN PARTE INTEGRAL DEL CONTRATO.</t>
  </si>
  <si>
    <t>EL CONTRATISTA SE COMPROMETE CON LA SECRETARÍA A PRESTAR CON PLENA AUTONOMÍA TÉCNICA Y ADMINISTRATIVA, SERVICIOS DE APOYO PROFESIONAL EN EL DESARROLLO DE ACTIVIDADES PARA PROCESAR LAS BASES DE DATOS DE LAS ENCUESTAS DE CONSUMO CULTURAL DEL DANE NECESARIAS PARA EL ANÁLISIS DE LA INFORMACIÓN , EN PARTICULAR, LA INFORMACIÓN RECOPILADA EN EL MÓDULO DE HÁBITOS DE LECTURA Y EN EL MÓDULO DE CONSUMO DE LIBROS Y ASISTENCIA A BIBLIOTECAS SEGÚN APLICA EN LOS AÑOS 2000, 2005, 2008, 2010 Y 2012 DE ESTAS ENCUESTAS; GENERAR LOS INDICADORES Y LOS CUADROS DE SALIDA REQUERIDOS PARA LA ORIENTACIÓN DE LA ELABORACIÓN DE EJEMPLOS DEL MANUAL DE ENCUESTAS DE CONSUMO CULTURAL., DE CONFORMIDAD CON EL ANEXO TÉCNICO DE LA INVITACIÓN Y LA PROPUESTA PRESENTADA POR EL CONTRATISTA, DOCUMENTOS QUE FORMAN PARTE INTEGRAL DEL CONTRATO.</t>
  </si>
  <si>
    <t>EL CONTRATISTA SE COMPROMETE CON LA SECRETARÍA A PRESTAR CON PLENA AUTONOMÍA TÉCNICA Y ADMINISTRATIVA, SERVICIOS PROFESIONALES EN EL DESARROLLO DE ACTIVIDADES PARA LA PLANEACIÓN, EL SEGUIMIENTO FÍSICO Y FINANCIERO DE LA SECRETARIA DISTRITAL DE CULTURA, RECREACIÓN Y DEPORTE EN EL MARCO DEL PLAN DE DESARROLLO BOGOTÁ HUMANA, ASÍ COMO EL ACOMPAÑAMIENTO EN LA FORMULACIÓN Y ELABORACIÓN DEL ANTEPROYECTO DE PRESUPUESTO DEL SECTOR CULTURA, RECREACIÓN Y DEPORTE, VIGENCIA 2013., DE CONFORMIDAD CON EL ANEXO TÉCNICO DE LA INVITACIÓN Y LA PROPUESTA PRESENTADA POR EL CONTRATISTA, DOCUMENTOS QUE FORMAN PARTE INTEGRAL DEL CONTRATO.</t>
  </si>
  <si>
    <t>LA CONTRATISTA SE COMPROMETE CON LA SECRETARÍA A PRESTAR CON PLENA AUTONOMÍA TÉCNICA Y ADMINISTRATIVA, BAJO SU EXCLUSIVA CUENTA Y RIESGO, LOS SERVICIOS PROFESIONALES EN EL DESARROLLO DE ESTRATEGIAS Y ACCIONES PARA EL FORTALECIMIENTO DEL SECTOR CULTURA, RECREACIÓN Y DEPORTE, EN EL MARCO DEL SISTEMA DISTRITAL DE PARTICIPACIÓN EN DEPORTE, RECREACIÓN Y ACTIVIDAD FÍSICA, DE CONFORMIDAD CON EL ANEXO TÉCNICO DE LA INVITACIÓN Y LA PROPUESTA PRESENTADA POR LA CONTRATISTA, DOCUMENTOS QUE FORMAN PARTE INTEGRAL DEL CONTRATO.</t>
  </si>
  <si>
    <t>EL CONTRATISTA SE COMPROMETE CON LA SECRETARÍA A ¿PRESTAR CON PLENA AUTONOMÍA TÉCNICA Y ADMINISTRATIVA BAJO SU EXCLUSIVA CUENTA Y RIESGO LOS SERVICIOS PROFESIONALES A LA DIRECCIÓN DE ARTE, CULTURA Y PATRIMONIO EN LA PLANEACIÓN Y SEGUIMIENTO DE ACTIVIDADES PARA EL DESARROLLO DE LOS PROGRAMAS, OBJETIVOS, LÍNEAS DE ACCIÓN Y ESTRATEGIAS, EN CUMPLIMIENTO DE LA DESIGNACIÓN DE BOGOTÁ COMO CIUDAD CREATIVA DE LA MÚSICA UNESCO,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</si>
  <si>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PARA APOYAR A LA DIRECCIÓN DE ARTE, CULTURA Y PATRIMONIO EN EL DESARROLLO, SEGUIMIENTO Y RETROALIMENTACIÓN DE LOS PROGRAMAS Y ACTIVIDADES, DIRIGIDAS A JÓVENES Y ADULTOS, QUE DESARROLLA EL PLANETARIO DE BOGOTÁ,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</si>
  <si>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A LA DIRECCIÓN DE ARTE, CULTURA Y PATRIMONIO EN EL DESARROLLO DE ACTIVIDADES REQUERIDAS EN EL PROGRAMA DE FORMACIÓN SECTORIAL, EN VIRTUD DE LOS PROYECTOS PRIORITARIOS: JORNADA ESCOLAR ÚNICA Y EXTENDIDA 40 HORAS Y DESARROLLO INTEGRAL A LA PRIMERA INFANCIA,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</si>
  <si>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ESPECIALIZADOS PARA ACOMPAÑAR A LA SECRETARÍA DE CULTURA, RECREACIÓN Y DEPORTE EN EL SEGUIMIENTO Y DESARROLLO DE LOS CONVENIOS DE ASOCIACIÓN SUSCRITOS CON LAS CASAS DE LA CULTURA Y ORIENTAR EN EL FORTALECIMIENTO DE LA POLÍTICA PÚBLICA DISTRITAL DE CASAS DE LA CULTURA EN LAS LOCALIDADES QUE SE LE ASIGNE, DE CONFORMIDAD CON EL ANEXO TÉCNICO DE LA INVITACIÓN Y LA PROPUESTA PRESENTADA POR EL CONTRATISTA, DOCUMENTOS QUE FORMAN PARTE INTEGRAL DEL CONTRATO.</t>
  </si>
  <si>
    <t>LA CONTRATISTA SE COMPROMETE CON LA SECRETARÍA A PRESTAR LOS SERVICIOS PROFESIONALES A LA SECRETARÍA DISTRITAL DE CULTURA, RECREACIÓN Y DEPORTE, CONSISTENTE EN LA REALIZACIÓN DE SEGUIMIENTOS, EVALUACIÓN Y FORTALECIMIENTO A LOS CONTROLES ESTABLECIDOS EN LOS PROCESOS Y PROCEDIMIENTOS DEL SISTEMA INTEGRADO DE GESTIÓN DE LA SDCRD, MEDIANTE LA REALIZACIÓN DE LAS AUDITORÍAS INTERNAS DE CALIDAD CONTENIDAS EN EL PROGRAMA ANUAL DE AUDITORÍAS, APROBADO POR EL COMITÉ DEL SISTEMA INTEGRADO DE GESTIÓN Y DE CONTROL INTERNO EN 2012, DE CONFORMIDAD CON EL ANEXO TÉCNICO DE LA INVITACIÓN Y LA PROPUESTA PRESENTADA POR LA CONTRATISTA, DOCUMENTOS QUE FORMAN PARTE INTEGRAL DEL CONTRATO.</t>
  </si>
  <si>
    <t>EL CONTRATISTA SE COMPROMETE CON LA SECRETARÍA A PRESTAR CON PLENA AUTONOMÍA TÉCNICA Y ADMINISTRATIVA APOYO A LA SUBDIRECCIÓN DE ANÁLISIS SECTORIAL, POBLACIONAL Y LOCAL PARA EL DISEÑO GRÁFICO (HTML-JSFT-CSS) DE LAS FUNCIONALIDADES ENMARCADAS DENTRO DEL SISTEMA DE INFORMACIÓN SECTORIAL, DE CONFORMIDAD CON EL ANEXO TÉCNICO DE LA INVITACIÓN Y LA PROPUESTA PRESENTADA POR EL CONTRATISTA, DOCUMENTOS QUE FORMAN PARTE INTEGRAL DEL CONTRATO.</t>
  </si>
  <si>
    <t>LA CONTRATISTA SE COMPROMETE CON LA SECRETARÍA A PRESTAR CON PLENA AUTONOMÍA TÉCNICA Y ADMINISTRATIVA, BAJO SU EXCLUSIVA CUENTA Y RIESGO, LOS SERVICIOS PROFESIONALES EN EL SEGUIMIENTO A LA GESTIÓN ADMINISTRATIVA PARA LA EJECUCIÓN DE LOS PROYECTOS A CARGO DE LA DIRECCIÓN DE CULTURAS RECREATIVAS Y DEPORTIVAS EN CONCORDANCIA CON EL PLAN DE DESARROLLO "BOGOTÁ HUMANA" 2012-2016., DE CONFORMIDAD CON EL ANEXO TÉCNICO DE LA INVITACIÓN Y LA PROPUESTA PRESENTADA POR LA CONTRATISTA, DOCUMENTOS QUE FORMAN PARTE INTEGRAL DEL CONTRATO.</t>
  </si>
  <si>
    <t>EL CONTRATISTA SE COMPROMETE CON LA SECRETARÍA A PRESTAR CON PLENA AUTONOMÍA TÉCNICA Y ADMINISTRATIVA, BAJO SU EXCLUSIVA CUENTA Y RIESGO, LOS SERVICIOS DE APOYO LOGÍSTICO A LA SECRETARÍA DE CULTURA, RECREACIÓN Y DEPORTE EN LAS ACTIVIDADES REQUERIDAS PARA EL DESARROLLO DEL PROCESO DE FOMENTO DEL SECTOR Y SUS PROGRAMA;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</si>
  <si>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APOYAR A LA DIRECCIÓN DE ARTE, CULTURA Y PATRIMONIO EN LA ELABORACIÓN DE CONTENIDOS, SEGUIMIENTO Y RETROALIMENTACIÓN DE LOS PROGRAMAS Y ACTIVIDADES, DIRIGIDAS A NIÑAS Y NIÑOS, QUE DESARROLLA LA SECRETARÍA DISTRITAL DE CULTURA, RECREACIÓN Y DEPORTE,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</si>
  <si>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SERVICIOS PROFESIONALES A LA SECRETARIA DISTRITAL DE CULTURA, RECREACIÓN Y DEPORTE EN LA DEFINICIÓN DE LAS ORIENTACIONES Y RECOMENDACIONES PARA LOS LINEAMIENTOS PEDAGÓGICOS DEL SECTOR PARA LA ATENCIÓN INTEGRAL A LA PRIMERA INFANCIA EN ÁMBITO FAMILIAR.,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</si>
  <si>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SERVICIOS PROFESIONALES A LA SECRETARIA DISTRITAL DE CULTURA, RECREACIÓN Y DEPORTE EN LA FUNDAMENTACIÓN ACADÉMICA Y CONCEPTUAL DEL SEMINARIO SECTORIAL DE FORMACIÓN Y DEL PROCESO DE PILOTAJE DE LOS ESPACIOS NO CONVENCIONALES (LUDOTECAS) , ENCUENTROS DE REFLEXIÓN DEL SECTOR EN EL MARCO DE LA ATENCIÓN INTEGRAL A LA PRIMERA INFANCIA,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</si>
  <si>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LOGÍSTICO Y OPERATIVO A LA DIRECCIÓN DE ARTE, CULTURA Y PATRIMONIO, EN EL DESARROLLO DE LA PROGRAMACIÓN DE ACTIVIDADES ASTRONÓMICAS DIRIGIDAS A JÓVENES Y ADULTOS, QUE REALIZA EL PLANETARIO DE BOGOTÁ.,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</si>
  <si>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A LA SECRETARÍA DE CULTURA, RECREACIÓN Y DEPORTE, COMO CABEZA DE SECTOR, PARA LA CONSTRUCCIÓN DE LAS CONDICIONES GENERALES, TÉRMINOS DE PARTICIPACIÓN, DOCUMENTACIÓN JURÍDICA DE LAS CARTILLAS DEL PORTAFOLIO DE CONVOCATORÍAS 2013,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</si>
  <si>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PARA ORIENTAR Y ACOMPAÑAR A LA DIRECCIÓN DE ARTE, CULTURA Y PATRIMONIO EN EL DESARROLLO DE LAS ACTIVIDADES RELACIONADAS CON LOS GRUPOS ÉTNICOS RAIZALES Y RROM O GITANOS,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</si>
  <si>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A LA SECRETARÍA DE CULTURA, RECREACIÓN Y DEPORTE, EN LA RECOPILACIÓN, Y ANÁLISIS DEL PROGRAMA DISTRITAL DE APOYOS CONCERTADOS DEL SECTOR, DURANTE EL PERIODO 2004 - 2011,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</si>
  <si>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A LA SECRETARÍA DE CULTURA, RECREACIÓN Y DEPORTE, EN LAS ACTIVIDADES REQUERIDAS PARA ARTICULAR LA DIMENSIÓN DE FORMACIÓN E INVESTIGACIÓN CON LOS PROGRAMAS DEL FOMENTO DEL SECTOR.,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</si>
  <si>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SUS SERVICIOS PROFESIONALES PARA ORIENTAR Y ACOMPAÑAR A LA SECRETARIA DISTRITAL DE CULTURA, RECREACIÓN Y DEPORTE EN LA DEFINICIÓN DE ESTÁNDARES PARA LOS AMBIENTES ADECUADOS PARA LA ATENCIÓN INTEGRAL A LA PRIMERA INFANCIA EN EL ÁMBITO FAMILIAR DEL SECTOR,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</si>
  <si>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A LA SECRETARÍA DE CULTURA, RECREACIÓN Y DEPORTE , EN LAS ACTIVIDADES REQUERIDAS PARA LA IMPLEMENTACIÓN, SEGUIMIENTO Y DESARROLLO DE LOS AJUSTES A LOS LINEAMIENTOS PARA EL PROCESO DE FOMENTO DEL SECTOR Y SUS PROGRAMAS.,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</si>
  <si>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A LA SECRETARÍA DE CULTURA, RECREACIÓN Y DEPORTE , EN LAS ACTIVIDADES REQUERIDAS PARA LA IMPLEMENTACIÓN, SEGUIMIENTO Y DESARROLLO DE LOS AJUSTES A LOS LINEAMIENTOS PARA EL PROCESO DE FOMENTO DEL SECTOR Y SUS PROGRAMAS,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</si>
  <si>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A LA DIRECCIÓN DE ARTE, CULTURA Y PATRIMONIO, EN EL LEVANTAMIENTO DE LA INFORMACIÓN TÉCNICA Y ARQUITECTÓNICA NECESARIA PARA LA REALIZACIÓN DE LOS ESQUEMAS BÁSICOS DE LOS EQUIPAMIENTOS CULTURALES,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</si>
  <si>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A LA DIRECCIÓN DE ARTE, CULTURA Y PATRIMONIO, EN EL LEVANTAMIENTO DE LA INFORMACIÓN TÉCNICA Y ARQUITECTÓNICA NECESARIA PARA LA REALIZACIÓN DE LOS ESQUEMAS BÁSICOS DE LOS EQUIPAMIENTOS CULTURALES., DE CONFORMIDAD CON EL ANEXO TÉCNICO DE LA INVITACIÓN Y LA PROPUESTA PRESENTADA POR EL CONTRATISTA, DOCUMENTOS QUE FORMAN PARTE INTEGRAL DEL CONTRATO.</t>
  </si>
  <si>
    <t>LA CONTRATISTA SE COMPROMETE CON LA SECRETARÍA A PRESTAR CON PLENA AUTONOMÍA TÉCNICA Y ADMINISTRATIVA BAJO SU EXCLUSIVA CUENTA Y RIESGO LOS SERVICIOS DE APOYO A LA DIRECCIÓN DE ARTE, CULTURA Y PATRIMONIO, EN EL LEVANTAMIENTO DE LA INFORMACIÓN TÉCNICA Y ARQUITECTÓNICA NECESARIA PARA LA REALIZACIÓN DE LOS ESQUEMAS BÁSICOS DE LOS EQUIPAMIENTOS CULTURALES., DE CONFORMIDAD CON EL ANEXO TÉCNICO DE LA INVITACIÓN Y LA PROPUESTA PRESENTADA POR LA CONTRATISTA , DOCUMENTOS QUE FORMAN PARTE INTEGRAL DEL CONTRATO.</t>
  </si>
  <si>
    <t>LA CONTRATISTA SE COMPROMETE CON LA SECRETARÍA A PRESTAR CON PLENA AUTONOMÍA TÉCNICA Y ADMINISTRATIVA BAJO SU EXCLUSIVA CUENTA Y RIESGO LOS SERVICIOS DE APOYO A LA DIRECCIÓN DE ARTE, CULTURA Y PATRIMONIO, EN EL LEVANTAMIENTO DE LA INFORMACIÓN TÉCNICA Y ARQUITECTÓNICA NECESARIA PARA LA REALIZACIÓN DE LOS ESQUEMAS BÁSICOS DE LOS EQUIPAMIENTOS CULTURALES.,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</si>
  <si>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A LA DIRECCIÓN DE ARTE, CULTURA Y PATRIMONIO PARA EL LEVANTAMIENTO DE INFORMACIÓN GENERAL Y SOBRE LOS ASPECTOS SOCIALES Y CULTURALES DE LOS EQUIPAMIENTOS CULTURALES., DE CONFORMIDAD CON EL ANEXO TÉCNICO DE LA INVITACIÓN Y LA PROPUESTA PRESENTADA POR EL CONTRATISTA, DOCUMENTOS QUE FORMAN PARTE INTEGRAL DEL CONTRATO.</t>
  </si>
  <si>
    <t>LA CONTRATISTA SE COMPROMETE CON LA SECRETARÍA A PRESTAR CON PLENA AUTONOMÍA TÉCNICA Y ADMINISTRATIVA BAJO SU EXCLUSIVA CUENTA Y RIESGO LOS SERVICIOS PROFESIONALES A LA DIRECCIÓN DE ARTE, CULTURA Y PATRIMONIO PARA EL LEVANTAMIENTO DE INFORMACIÓN GENERAL Y SOBRE LOS ASPECTOS SOCIALES Y CULTURALES DE LOS EQUIPAMIENTOS CULTURALES., DE CONFORMIDAD CON EL ANEXO TÉCNICO DE LA INVITACIÓN Y LA PROPUESTA PRESENTADA POR LA CONTRATISTA, DOCUMENTOS QUE FORMAN PARTE INTEGRAL DEL CONTRATO.</t>
  </si>
  <si>
    <t>EL CONTRATISTA SE COMPROMETE CON LA SECRETARÍA A PRESTAR LOS SERVICIOS PROFESIONALES A CONTROL INTERNO DE LA ENTIDAD, APOYANDO LA CONSTRUCCIÓN Y APLICACIÓN DE INSTRUMENTOS DE MEDICIÓN, EVALUACIÓN Y VERIFICACIÓN DEL SISTEMA DE CONTROL INTERNO DE LA SECRETARÍA DISTRITAL DE CULTURA, RECREACIÓN Y DEPORTE.,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</si>
  <si>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A LA DIRECCIÓN DE ARTE, CULTURA Y PATRIMONIO, EN LAS ACTIVIDADES REQUERIDAS PARA EL ACOMPAÑAMIENTO JURÍDICO DE LOS PROCESOS Y TEMAS MISIONALES A CARGO DE LA DIRECCIÓN,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</si>
  <si>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A LA DIRECCIÓN DE ARTE, CULTURA Y PATRIMONIO PARA EL LEVANTAMIENTO DE INFORMACIÓN GENERAL Y SOBRE LOS ASPECTOS SOCIALES Y CULTURALES DE LOS EQUIPAMIENTOS CULTURALES, DE CONFORMIDAD CON EL ANEXO TÉCNICO DE LA INVITACIÓN Y LA PROPUESTA PRESENTADA POR EL CONTRATISTA, DOCUMENTOS QUE FORMAN PARTE INTEGRAL DEL CONTRATO.</t>
  </si>
  <si>
    <t>LA CONTRATISTA SE COMPROMETE CON LA SECRETARÍA A PRESTAR CON PLENA AUTONOMÍA TÉCNICA Y ADMINISTRATIVA BAJO SU EXCLUSIVA CUENTA Y RIESGO LOS SERVICIOS PROFESIONALES A LA DIRECCIÓN DE ARTE, CULTURA Y PATRIMONIO PARA ORGANIZAR LAS ACCIONES NECESARIAS EN EL PROCESO DE ACTUALIZACIÓN DE LA INFORMACIÓN TÉCNICA Y SOCIOCULTURAL DE LOS EQUIPAMIENTOS CULTURALES Y REALIZAR SU RESPECTIVO SEGUIMIENTO, DE CONFORMIDAD CON EL ANEXO TÉCNICO DE LA INVITACIÓN Y LA PROPUESTA PRESENTADA POR LA CONTRATISTA, DOCUMENTOS QUE FORMAN PARTE INTEGRAL DEL CONTRATO.</t>
  </si>
  <si>
    <t>EL CONTRATISTA SE COMPROMETE CON LA SECRETARÍA A PRESTAR CON PLENA AUTONOMÍA TÉCNICA Y ADMINISTRATIVA, BAJO SU EXCLUSIVA CUENTA Y RIESGO A LA SECRETARÍA DISTRITAL DE CULTURA, RECREACIÓN Y DEPORTE, SUS SERVCIOS PARA EJECUTAR LA PRESENTACIÓN ARTÍSTICA DEL ORATORIO POÉTICO EN EL HOMENAJE A RAFAEL POMBO QUE SE LLEVARÁ A CABO, EL 28 DE OCTUBRE DE 2012, EN LA PLAZA LA SANTAMARÍA, DENOMINADO "POMBO EN LA SANTAMARÍA".,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</si>
  <si>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A LA SECRETARÍA DE CULTURA, RECREACIÓN Y DEPORTE EN LA GESTIÓN, DILIGENCIAMIENTO Y SISTEMATIZACIÓN DE LA INFORMACIÓN, PREVIA APLICACIÓN DE LOS INSTRUMENTOS DE RECOLECCIÓN; DE CONFORMIDAD CON EL ANEXO TÉCNICO DE LA INVITACIÓN Y LA PROPUESTA PRESENTADA POR EL CONTRATISTA, DOCUMENTOS QUE FORMAN PARTE INTEGRAL DEL CONTRATO.</t>
  </si>
  <si>
    <t>EL CONTRATISTA SE COMPROMETE CON LA SECRETARÍA A PRESTAR CON PLENA AUTONOMÍA TÉCNICA Y ADMINISTRATIVA LOS SERVICIOS PROFESIONALES A LA DIRECCIÓN DE ARTE, CULTURA Y PATRIMONIO PARA DESARROLLAR LAS ACTIVIDADES PREOPERATIVAS REQUERIDAS EN LA APERTURA DEL MUSEO DEL ESPACIO, SALA DE PROYECCIONES ASTRONÓMICAS Y SALA MULTIPLE DEL PLANETARIO DE BOGOTÁ.,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</si>
  <si>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A LA SECRETARÍA DE CULTURA, RECREACIÓN Y DEPORTE PARA CONSOLIDAR Y ARTICULAR LAS ACCIONES NECESARIAS EN LA ACTUALIZACIÓN DE LA INFORMACIÓN DE LOS EQUIPAMIENTOS CULTURALES, EN LO RELACIONADO CON EL COMPONENTE TÉCNICO-ARQUITECTÓNICO,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</si>
  <si>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A LA SECRETARÍA DE CULTURA, RECREACIÓN Y DEPORTE PARA CONSOLIDAR Y ARTICULAR LAS ACCIONES NECESARIAS EN LA ACTUALIZACIÓN DE LA INFORMACIÓN DE LOS EQUIPAMIENTOS CULTURALES, EN LO RELACIONADO CON EL COMPONENTE SOCIO-CULTURAL.,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</si>
  <si>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A LA SECRETARÍA DISTRITAL DE CULTURA, RECREACIÓN Y DEPORTE PARA CONSOLIDAR Y ARTICULAR LAS ACCIONES NECESARIAS EN LA ACTUALIZACIÓN DE LA INFORMACIÓN DE LOS EQUIPAMIENTOS CULTURALES, EN LO RELACIONADO CON EL COMPONENTE DE INFORMACIÓN ALFANUMÉRICA Y GEOGRÁFICA., DE CONFORMIDAD CON EL ANEXO TÉCNICO DE LA INVITACIÓN Y LA PROPUESTA PRESENTADA POR EL CONTRATISTA, DOCUMENTOS QUE FORMAN PARTE INTEGRAL DEL CONTRATO.</t>
  </si>
  <si>
    <t>EL CONTRATISTA SE COMPROMETE CON LA SECRETARÍA A PRESTAR LOS SERVICIOS PROFESIONALES PARA ACOMPAÑAR Y ORIENTAR A LA SECRETARÍA DE CULTURA, RECREACIÓN Y DEPORTE EN LA EVALUACIÓN HISTÓRICA DE LA ENCUESTA BIENAL DE CULTURAS, LA CONSTRUCCIÓN DEL MARCO CONCEPTUAL DE LAS VERSIONES 2013 Y 2015 DE ESTA MISMA ENCUESTA Y EL DISEÑO DE PREGUNTAS RELACIONADAS CON LOS TEMAS DE LECTOESCRITURA Y TECNOLOGÍAS DE INFORMACIÓN Y COMUNICACIÓN, EN EL MARCO DE LA PREPARACIÓN DEL INSTRUMENTO PARA LA VERSIÓN 2013., DE CONFORMIDAD CON EL ANEXO TÉCNICO DE LA INVITACIÓN Y LA PROPUESTA PRESENTADA POR EL CONTRATISTA, DOCUMENTOS QUE FORMAN PARTE INTEGRAL DEL CONTRATO.</t>
  </si>
  <si>
    <t>LA CONTRATISTA SE COMPROMETE CON LA SECRETARÍA A PRESTAR CON PLENA AUTONOMÍA TÉCNICA Y ADMINISTRATIVA, LOS SERVICIOS DE APOYO AL GRUPO INTERNO DE RECURSOS FÍSICOS, PARA REALIZAR LA IDENTIFICACIÓN, CLASIFICACIÓN, DEPURACIÓN Y ORDENACIÓN DEL FONDO DOCUMENTAL ACUMULADO DE LA SECRETARÍA., DE CONFORMIDAD CON EL ANEXO TÉCNICO DE LA INVITACIÓN Y LA PROPUESTA PRESENTADA POR LA CONTRATISTA, DOCUMENTOS QUE FORMAN PARTE INTEGRAL DEL CONTRATO.</t>
  </si>
  <si>
    <t>EL CONTRATISTA SE COMPROMETE CON LA SECRETARÍA A PRESTAR LOS SERVICIOS PROFESIONALES PARA ACOMPAÑAR Y ORIENTAR A LA SECRETARÍA DE CULTURA, RECREACIÓN Y DEPORTE EN LA COMPARACIÓN TÉCNICA Y CONCEPTUAL DE LA ENCUESTA BIENAL DE CULTURAS CON OTROS INSTRUMENTOS DE INDAGACIÓN CON SIMILARES CARACTERÍSTICAS, CON EL FIN DE EVALUAR LAS POTENCIALIDADES Y COMPLEMENTARIEDADES DE ESTE INSTRUMENTO CON OTROS EJERCICIOS DE CONSULTA CIUDADANA QUE SE APLICAN EN BOGOTÁ Y OTRAS CIUDADES DE COLOMBIA Y EL MUNDO.,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</si>
  <si>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EN LOS TEMAS DE DERECHO ADMINISTRATIVO Y CONTRATACIÓN ESTATAL, ORIENTADO A LOS PROYECTOS QUE ADELANTEN LAS DIFERENTES DEPENDENCIAS DE LA SECRETARÍA, DE CONFORMIDAD CON EL ANEXO TÉCNICO DE LA INVITACIÓN Y LA PROPUESTA PRESENTADA POR LA CONTRATISTA, DOCUMENTOS QUE FORMAN PARTE INTEGRAL DEL CONTRATO, DE CONFORMIDAD CON EL ANEXO TÉCNICO DE LA INVITACIÓN Y LA PROPUESTA PRESENTADA POR EL CONTRATISTA, DOCUMENTOS QUE FORMAN PARTE INTEGRAL DEL CONTRATO.</t>
  </si>
  <si>
    <t>LA CONTRATISTA SE COMPROMETE CON LA SECRETARÍA A PRESTAR CON PLENA AUTONOMÍA TÉCNICA Y ADMINISTRATIVA, BAJO SU EXCLUSIVA CUENTA Y RIESGO, LOS SERVICIOS DE APOYO A LA SECRETARÍA DISTRITAL DE CULTURA, RECREACIÓN Y DEPORTE, EN EL DESARROLLO DE LAS ACTIVIDADES QUE SE REALICEN EN EL MARCO DEL PLAN MAESTRO DE EQUIPAMIENTOS CULTURALES, DE CONFORMIDAD CON EL ANEXO TÉCNICO DE LA INVITACIÓN Y LA PROPUESTA PRESENTADA POR LA CONTRATISTA, DOCUMENTOS QUE FORMAN PARTE INTEGRAL DEL CONTRATO.</t>
  </si>
  <si>
    <t>EL CONTRATISTA SE COMPROMETE CON LA SECRETARÍA A PRESTAR CON PLENA AUTONOMÍA TÉCNICA Y ADMINISTRATIVA BAJO SU EXCLUSIVA CUENTA Y RIESGO, LOS SERVICIOS PROFESIONALES PARA ORIENTAR LA IMPLEMENTACIÓN DE ACCIONES CORRESPONDIENTES A LA ESTRATEGIA DE CULTURA CIUDADANA EN EL MARCO DEL PROYECTO DE INVERSIÓN 720 "TRANSFORMACIONES CULTURALES HACÍA UNA NUEVA CIUDADANÍA,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</si>
  <si>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EN LO QUE RESPECTA A LA DIGITALIZACIÓN EN EL SISTEMA DE INFORMACIÓN DE PERSONAS JURÍDICAS - SIPEJ - DE LOS EXPEDIENTES ADMINISTRATIVOS QUE REPOSAN EN EL ARCHIVO DE LA SECRETARÍA DISTRITAL DE CULTURA, RECREACIÓN Y DEPORTE DE LAS ENTIDADES SIN ÁNIMO DE LUCRO,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</si>
  <si>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ESPECIALIZADOS A LA DIRECCIÓN DE ARTE, CULTURA Y PATRIMONIO, EN LA ORIENTACIÓN DEL PROCESO DE PARTICIPACIÓN Y EN EL ACOMPAÑAMIENTO EN SU DESARROLLO, IMPLEMENTACIÓN, SEGUIMIENTO Y EVALUACIÓN, PARA EL CUMPLIMIENTO DEL PROYECTO DE INVERSIÓN PARTICIPACIÓN CULTURAL Y DEPORTIVA INCIDENTE Y DECISORIA,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</si>
  <si>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SERVICIOS PROFESIONALES PARA APOYAR A LA SECRETARIA DE CULTURA, RECREACIÓN Y DEPORTE EN LA IDENTIFICACIÓN Y CARACTERIZACIÓN DE INFRAESTRUCTURAS Y ESPACIOS FÍSICOS CONVENCIONALES Y NO CONVENCIONALES, QUE TENGAN LAS CONDICIONES NECESARIAS PARA LA REALIZACIÓN DE ACTIVIDADES DE FORMACIÓN QUE REQUIEREN LOS PROYECTOS PRIORITARIOS JORNADA UNICA Y AIPI, DE ACUERDO CON LAS HERRAMIENTAS TÉCNICAS Y DEMÁS LINEAMIENTOS ESTABLECIDOS POR LA SCRD PARA LOS PROYECTOS EN MENCIÓN,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</si>
  <si>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ESPECIALIZADOS PARA ORIENTAR Y ACOMPAÑAR A LA SECRETARÍA DE CULTURA, RECREACIÓN Y DEPORTE EN EL SEGUIMIENTO Y DESARROLLO DE LOS CONVENIOS DE ASOCIACIÓN SUSCRITOS CON LAS ORGANIZACIONES QUE DESARROLLEN PROYECTOS CULTURALES DE CASAS DE LA CULTURA DE LA CIUDAD, Y ACOMPAÑAMIENTO EN EL FORTALECIMIENTO DE LA POLÍTICA PÚBLICA DISTRITAL DE CASAS DE LA CULTURA, EN LAS LOCALIDADES QUE SE LE ASIGNE, DE CONFORMIDAD CON EL ANEXO TÉCNICO DE LA INVITACIÓN Y LA PROPUESTA PRESENTADA POR EL CONTRATISTA, DOCUMENTOS QUE FORMAN PARTE INTEGRAL DEL CONTRATO.</t>
  </si>
  <si>
    <t>LA CONTRATISTA SE COMPROMETE CON LA SECRETARÍA A PRESTAR CON PLENA AUTONÓMIA TÉCNICA Y ADMINISTRATIVA, LOS SERVICIOS PROFESIONALES PARA LA PREPARACIÓN DEL SEMINARIO INTERNACIONAL DE NUEVAS POLÍTICAS CULTURALES; DE CONFORMIDAD CON EL ANEXO TÉCNICO DE LA INVITACIÓN Y LA PROPUESTA PRESENTADA POR LA CONTRATISTA, DOCUMENTOS QUE FORMAN PARTE INTEGRAL DEL CONTRATO.</t>
  </si>
  <si>
    <t>EL CONTRATISTA SE COMPROMETE CON LA SECRETARÍA A PRESTAR CON PLENA AUTONOMÍA TÉCNICA Y ADMINISTRATIVA BAJO SU EXCLUSIVA CUENTA Y RIESGO, SERVICIOS PROFESIONALES PARA APOYAR A LA SECRETARIA DE CULTURA, RECREACIÓN Y DEPORTE EN LA IDENTIFICACIÓN Y CARACTERIZACIÓN DE INFRAESTRUCTURAS Y ESPACIOS FÍSICOS CONVENCIONALES Y NO CONVENCIONALES, QUE TENGAN LAS CONDICIONES NECESARIAS PARA LA REALIZACIÓN DE ACTIVIDADES DE FORMACIÓN QUE REQUIEREN LOS PROYECTOS PRIORITARIOS JORNADA UNICA Y AIPI, DE ACUERDO CON LAS HERRAMIENTAS TÉCNICAS Y DEMÁS LINEAMIENTOS ESTABLECIDOS POR LA SCRD PARA LOS PROYECTOS EN MENCIÓN., DE CONFORMIDAD CON EL ANEXO TÉCNICO DE LA INVITACIÓN Y LA PROPUESTA PRESENTADA POR EL CONTRATISTA, DOCUMENTOS QUE FORMAN PARTE INTEGRAL DEL CONTRATO.</t>
  </si>
  <si>
    <t>LA CONTRATISTA SE COMPROMETE CON LA SECRETARÍA A PRESTAR CON PLENA AUTONOMÍA TÉCNICA Y ADMINISTRATIVA BAJO SU EXCLUSIVA CUENTA Y RIESGO LOS SERVICIOS PROFESIONALES PARA APOYAR A LA DIRECCIÓN DE ARTE, CULTURA Y PATRIMONIO EN LA REVISIÓN TÉCNICA DE LOS ANÁLISIS DE LA INFORMACIÓN RESULTANTE DE LA ACTUALIZACIÓN DE LA INFORMACIÓN DE LOS EQUIPAMIENTOS CULTURALES., DE CONFORMIDAD CON EL ANEXO TÉCNICO DE LA INVITACIÓN Y LA PROPUESTA PRESENTADA POR LA CONTRATISTA, DOCUMENTOS QUE FORMAN PARTE INTEGRAL DEL CONTRATO.</t>
  </si>
  <si>
    <t>LA CONTRATISTA SE COMPROMETE CON LA SECRETARÍA A PRESTAR CON PLENA AUTONOMÍA TÉCNICA Y ADMINISTRATIVA LOS SERVICIOS DE APOYO AL GRUPO INTERNO DE RECURSOS FINANCIEROS PARA EL CIERRE PRESUPUESTAL Y FINANCIERO DE LA SECRETARÍA DISTRITAL DE CULTURA, RECREACIÓN Y DEPORTE., DE CONFORMIDAD CON EL ANEXO TÉCNICO DE LA INVITACIÓN Y LA PROPUESTA PRESENTADA POR LA CONTRATISTA, DOCUMENTOS QUE FORMAN PARTE INTEGRAL DEL CONTRATO.</t>
  </si>
  <si>
    <t>Plazo incial</t>
  </si>
  <si>
    <t>Rubro presupuestal</t>
  </si>
  <si>
    <t>Nombre</t>
  </si>
  <si>
    <t>3-1-1-02-04-00-0000-00</t>
  </si>
  <si>
    <t>ANA MARIA TORRES SANZ</t>
  </si>
  <si>
    <t>3-3-1-13-01-12-0470-00</t>
  </si>
  <si>
    <t>CESIÓN AL CONTRATO DE PRESTACIÓN DE SERVICIOS No. 2 DE 2012 DE EDNA CAROLINA CORTES SANCHEZ A GINNA ALEXANDRA MEJÍA ALFONSO.</t>
  </si>
  <si>
    <t>JOSE EVARISTO SALAMANCA GUTIERREZ</t>
  </si>
  <si>
    <t>3-3-1-13-06-49-0482-00</t>
  </si>
  <si>
    <t>JULIO ALBERTO BEJARANO HERNANDEZ</t>
  </si>
  <si>
    <t>ADRIANA VICTORIA MEJIA FLOREZ</t>
  </si>
  <si>
    <t>VICTOR MANUEL RODRIGUEZ SARMIENTO</t>
  </si>
  <si>
    <t>3-3-1-13-06-49-0480-00</t>
  </si>
  <si>
    <t>ANA ROCIO ARIZA AYALA</t>
  </si>
  <si>
    <t>3-3-1-13-02-30-0645-00</t>
  </si>
  <si>
    <t>MARTHA CAROLINA MORALES RENGIFO</t>
  </si>
  <si>
    <t>3-3-1-13-06-45-0209-00</t>
  </si>
  <si>
    <t>RAFAEL ALBERTO CARO SUAREZ</t>
  </si>
  <si>
    <t>3-3-1-13-06-45-0481-00</t>
  </si>
  <si>
    <t>LILIAN MARCELA LOPEZ TORRES</t>
  </si>
  <si>
    <t>MARY LUZ PASCAGAZA GOMEZ</t>
  </si>
  <si>
    <t>JENNIFER BONILLA GOMEZ</t>
  </si>
  <si>
    <t>BIBIANA QUESADA MORA</t>
  </si>
  <si>
    <t>LUZ HELENA CHICANGANA VIDAL</t>
  </si>
  <si>
    <t>JOSE MARIA MOLINA REDONDO</t>
  </si>
  <si>
    <t>JORGE ALBERTO FARIGUA GUTIERREZ</t>
  </si>
  <si>
    <t>VILMA ANDREA SANCHEZ VILLALOBOS</t>
  </si>
  <si>
    <t>DIANA MARCELA ACOSTA RUBIO</t>
  </si>
  <si>
    <t>ANGIE MILENA MORALES MAURY</t>
  </si>
  <si>
    <t>MARIELA CAJAMARCA DIAZ</t>
  </si>
  <si>
    <t>3-3-1-13-06-45-0479-00</t>
  </si>
  <si>
    <t>NELLY BETSABE DIAZ GUERRERO</t>
  </si>
  <si>
    <t>MILLER AUGUSTO DIAZ NAVARRO</t>
  </si>
  <si>
    <t>JUAN CARLOS ROZO PEREZ</t>
  </si>
  <si>
    <t>ANA OMAIRA ALBARRACIN ALVAREZ</t>
  </si>
  <si>
    <t>DIEGO ALEXANDER CAICEDO RODRIGUEZ</t>
  </si>
  <si>
    <t>CARLOS JAVIER LINDO HERNANDEZ</t>
  </si>
  <si>
    <t>JAVIER RODRIGO VALERO GARAY</t>
  </si>
  <si>
    <t>MARGIE SANTOS BASTO</t>
  </si>
  <si>
    <t>MIGDALIA TOVAR MURCIA</t>
  </si>
  <si>
    <t>GIAROLLI SERNA PARDO</t>
  </si>
  <si>
    <t>YENCY ROA CALVO</t>
  </si>
  <si>
    <t>MARIA DEL PILAR SEGURA GONZALEZ</t>
  </si>
  <si>
    <t>LEONARDO VILLAMIZAR VILLAMIZAR</t>
  </si>
  <si>
    <t>DANIEL SANCHEZ SANCHEZ</t>
  </si>
  <si>
    <t>ERIKA VIVIANA BARRETO GUTIERREZ</t>
  </si>
  <si>
    <t>LUZ MARITZA CRUZ ORTIZ</t>
  </si>
  <si>
    <t>EVA LUCIA DIAZ BURCKHARDT</t>
  </si>
  <si>
    <t>SANDY BIBIANA MORALES SERRATO</t>
  </si>
  <si>
    <t>MAVEL XIOMARA HERNANDEZ RIOS</t>
  </si>
  <si>
    <t>IVAN MAURICIO PERDOMO VILLAMIL</t>
  </si>
  <si>
    <t>JULIETA VERA QUIROGA</t>
  </si>
  <si>
    <t>ANDRES ESTEBAN CRUZ NIÑO</t>
  </si>
  <si>
    <t>LUIS CARLOS TOCOCHE OCAMPO</t>
  </si>
  <si>
    <t>DARLYNG CLAVIJO</t>
  </si>
  <si>
    <t>ELIZABETH PERDOMO LEYTON</t>
  </si>
  <si>
    <t>OLGER DAVID FORERO BERMUDEZ</t>
  </si>
  <si>
    <t>DIEGO FERNANDO VELASQUEZ CAYCEDO</t>
  </si>
  <si>
    <t>ADRIANA FERRUCHO DIAZ</t>
  </si>
  <si>
    <t>IDER PARRA LONDOÑO</t>
  </si>
  <si>
    <t>ADRIANA ELISA CORREA THIAN</t>
  </si>
  <si>
    <t>NELSON RAFAEL ZAPATA GONZALEZ</t>
  </si>
  <si>
    <t>DAVID ACOSTA MONROY</t>
  </si>
  <si>
    <t>VANESSA REINOSO CHARRY</t>
  </si>
  <si>
    <t>DIANA MARIA CORREA RODRIGUEZ</t>
  </si>
  <si>
    <t>EDNA MARIANA BECERRA DAZA</t>
  </si>
  <si>
    <t>DEISY YADIRA VARGAS MARIN</t>
  </si>
  <si>
    <t>DIANA CONVERS LOZANO</t>
  </si>
  <si>
    <t>LAURA XIMENA TRIANA GALLEGO</t>
  </si>
  <si>
    <t>MONICA LIZETH TORIJANO NEIRA</t>
  </si>
  <si>
    <t>GIOVANNY ANTONIO SALCEDO GARCIA</t>
  </si>
  <si>
    <t>VIVIANA MARCELA MIRANDA MORENO</t>
  </si>
  <si>
    <t>HECTOR JAIR PALOMA MERCHAN</t>
  </si>
  <si>
    <t>NICOLAS ATAHUALPA ZABALA RAMIREZ</t>
  </si>
  <si>
    <t>JOHANA ALEXANDRA GUTIERREZ MELO</t>
  </si>
  <si>
    <t>SILVIA JULIANA BECERRA OSTOS</t>
  </si>
  <si>
    <t>EDWIN ALFREDO CUBILLOS RODRIGUEZ</t>
  </si>
  <si>
    <t>YENNY KATHERINE CLAVIJO RODRIGUEZ</t>
  </si>
  <si>
    <t>GUSTAVO ADOLFO ROSAS CORONEL</t>
  </si>
  <si>
    <t>JEANNETTE LUCIA CASTRO HERNANDEZ</t>
  </si>
  <si>
    <t>ADRIANA ECHAVARRIA QUIROS</t>
  </si>
  <si>
    <t>YODBANA FIRLEY MUÑOZ MONDRAGON</t>
  </si>
  <si>
    <t>ANGELA ROCIO REYES VILLA</t>
  </si>
  <si>
    <t>JUAN CARLOS HUERTAS DIAZ</t>
  </si>
  <si>
    <t>MONICA MARCELL ROMERO SANCHEZ</t>
  </si>
  <si>
    <t>DANIEL FELIPE NIETO ORTIZ</t>
  </si>
  <si>
    <t>JUAN LUIS RESTREPO VIANA</t>
  </si>
  <si>
    <t>DIEGO ANDRES GUERRERO ACEVEDO</t>
  </si>
  <si>
    <t>SOFIA PATRICIA MORALES GALVIS</t>
  </si>
  <si>
    <t>3-3-1-13-03-34-0486-00</t>
  </si>
  <si>
    <t>DIANA MARIA RESTREPO RESTREPO</t>
  </si>
  <si>
    <t>JANNETH IVONNE BOLIVAR PAEZ</t>
  </si>
  <si>
    <t>ADRIAN VICENTE LOPEZ GONZALEZ</t>
  </si>
  <si>
    <t>SOLANGE MARITZA PACHON ZORRO</t>
  </si>
  <si>
    <t>EDGAR ANDRES MONCADA RUBIO</t>
  </si>
  <si>
    <t>HUGO ARMANDO PAEZ VILLAMIL</t>
  </si>
  <si>
    <t>CLIMACO ESTEBAN ZABALA RAMIREZ</t>
  </si>
  <si>
    <t>LILIANA VARGAS PUENTES</t>
  </si>
  <si>
    <t>IVONNE PAOLA MENDOZA NIÑO</t>
  </si>
  <si>
    <t>CARLOS EMILIO GONZALEZ GARCÍA</t>
  </si>
  <si>
    <t>ALEXANDER GUERRERO VERJEL</t>
  </si>
  <si>
    <t>GUSTAVO OLAYA FERREIRA</t>
  </si>
  <si>
    <t>LUISA RIVERA GONZÁLEZ</t>
  </si>
  <si>
    <t>3-3-1-13-02-27-0472-00</t>
  </si>
  <si>
    <t>LUISA FERNANDA MONTEALEGRE ESPINOSA</t>
  </si>
  <si>
    <t>GIOVANNY ALEXANDER MONTENEGRO</t>
  </si>
  <si>
    <t>JUAN SEBASTIAN REYES PINILLA</t>
  </si>
  <si>
    <t>FRANCIA PIEDAD LOPEZ BERNAL</t>
  </si>
  <si>
    <t>HAROLD MORENO VARGAS</t>
  </si>
  <si>
    <t>ALETHIA SOPHIA DE LAS ESTRELLAS YORY SANCHEZ</t>
  </si>
  <si>
    <t>JAVIER EDUARDO BARÓN CABRA</t>
  </si>
  <si>
    <t>ANGELO CARDONA ZEA</t>
  </si>
  <si>
    <t>MARTHA CECILIA RAMOS CASTRO</t>
  </si>
  <si>
    <t>LORRAINE CRISTINA MARTÍNEZ DE ARCO</t>
  </si>
  <si>
    <t>CESIÓN AL CONTRATO DE PRESTACIÓN DE SERVICIOS No. 124 DE 2012 DE ANA ROCIO ARIZA AYALA A ADRIANA MARCELA POVEDA CAPUTO</t>
  </si>
  <si>
    <t>CELIA DEL PILAR PAEZ CANRO</t>
  </si>
  <si>
    <t>MARÍA DEL ROSARIO BONILLA MARQUEZ</t>
  </si>
  <si>
    <t>CESIÓN AL CONTRATO DE PRESTACIÓN DE SERVICIOS No. 163 DE 2012 DE SOLANGE MARITZA PACHON ZORRO A ANA MARCELA SILVA PENAGOS.</t>
  </si>
  <si>
    <t>SHIRLEY RAMIREZ CANTOR</t>
  </si>
  <si>
    <t>CESIÓN AL CONTRATO DE PRESTACIÓN DE SERVICIOS No. 166 DE 2012 DE JORGE ALBERTO FARIGUA GUTIERREZ A ERNESTO OJEDA ACOSTA.</t>
  </si>
  <si>
    <t>WENDY PAOLA ROMERO DONADO</t>
  </si>
  <si>
    <t>GINNA ALEXANDRA MEJÍA ALFONSO</t>
  </si>
  <si>
    <t>3-3-1-13-01-12-0469-00</t>
  </si>
  <si>
    <t>JHON FREDY AVILA MOLINA</t>
  </si>
  <si>
    <t>ANDRÉS FELIPE CASTILLO ROMERO</t>
  </si>
  <si>
    <t>CESAR AUGUSTO PINZON MEDINA</t>
  </si>
  <si>
    <t>RICARDO VARGAS GARZON</t>
  </si>
  <si>
    <t>JAIME ANDRES RODRIGUEZ OCHOA</t>
  </si>
  <si>
    <t>JAVIER FRANCISCO GONZALEZ DIAZ</t>
  </si>
  <si>
    <t>DEBORA MARGARITA PEREZ SERNA</t>
  </si>
  <si>
    <t>DIEGO ARMANDO OSORIO CACERES</t>
  </si>
  <si>
    <t>VIVIANA ANDREA ZAMBRANO ECHEVERRIA</t>
  </si>
  <si>
    <t>SOLANYE CASTIBLANCO BELLO</t>
  </si>
  <si>
    <t>IVONNE ASTRID RICO VARGAS</t>
  </si>
  <si>
    <t>CESIÓN AL CONTRATO DE PRESTACIÓN DE SERVICIOS No. 214 DE 2012 DE LOREN LILIANA CHAVES SANTOS A JAIME ALONSO MUÑOZ GARCÍA.</t>
  </si>
  <si>
    <t>CESIÓN AL CONTRATO DE PRESTACIÓN DE SERVICIOS No. 215 DE 2012 DE PATRICIA OSORNO ROJAS A OSCAR ELIAS AVENDAÑO RINCON.</t>
  </si>
  <si>
    <t>NANCY HEREDIA MOLINA</t>
  </si>
  <si>
    <t>ADRIANA SOCORRO FERNANDEZ PINTO</t>
  </si>
  <si>
    <t>FREDY ROMEIRO CAMPO CHICANGANA</t>
  </si>
  <si>
    <t>LUIS FERNANDO MARTINEZ VARGAS</t>
  </si>
  <si>
    <t>EDILNEYI ZUÑIGA AVIRAMA</t>
  </si>
  <si>
    <t>BRAYAN ALEXANDER MORENO CHAPARRO</t>
  </si>
  <si>
    <t>MARÍA JOSÉ PIZARRO RODRIGUEZ</t>
  </si>
  <si>
    <t>GIOVANNA IGNACIA TORRES TORRES</t>
  </si>
  <si>
    <t>CARLOS ALBERTO QUITIAN SALAZAR</t>
  </si>
  <si>
    <t>RUBIELA SEGURA DIAZ</t>
  </si>
  <si>
    <t>RUTH ERLEY ROJAS PULGARIN</t>
  </si>
  <si>
    <t>JOSÉ RODOLFO GALINDO ALARCÓN</t>
  </si>
  <si>
    <t>CESIÓN AL CONTRATO DE PRESTACIÓN DE SERVICIOS No. 234 DE 2012 DE ANDRES ESTEBAN CRUZ NIÑO A FANNY SERRANO DÍAZ.</t>
  </si>
  <si>
    <t>FEDERICO MEJÍA ALVAREZ</t>
  </si>
  <si>
    <t>RUBEN HERNANDEZ MOLINA</t>
  </si>
  <si>
    <t>JENNY ANDREA BARRERA REYES</t>
  </si>
  <si>
    <t>DANIEL RESTREPO MEJIA</t>
  </si>
  <si>
    <t>OSCAR ANDRES RIVEROS MOYANO</t>
  </si>
  <si>
    <t>WILMER VILLA AMAYA</t>
  </si>
  <si>
    <t>MILADYS RAMIREZ ARDILA</t>
  </si>
  <si>
    <t>EDGAR BAUTISTA GAMBA</t>
  </si>
  <si>
    <t>DIANA CECILIA BERRIO VASQUEZ</t>
  </si>
  <si>
    <t>3-3-1-13-04-37-0646-00</t>
  </si>
  <si>
    <t>RUTH SORAIDA CELIS DÁVILA</t>
  </si>
  <si>
    <t>DALIA EDITH RODRIGUEZ TORRES</t>
  </si>
  <si>
    <t>TANIA LILIANA DUARTE GIRALDO</t>
  </si>
  <si>
    <t>WILSON FERNANDO RODRIGUEZ SANTOS</t>
  </si>
  <si>
    <t>MARIA DEL PILAR LOZANO SILVA</t>
  </si>
  <si>
    <t>ADRIANA MARIA URREA RESTREPO</t>
  </si>
  <si>
    <t>JAIME RUDAS LLERAS</t>
  </si>
  <si>
    <t>CARLOS ANDRES MARTINEZ SANTOS</t>
  </si>
  <si>
    <t>CARLOS FRANCISCO COLLAZOS NIÑO</t>
  </si>
  <si>
    <t>DIEGO ANDRES PRIETO ROJAS</t>
  </si>
  <si>
    <t>CESIÓN AL CONTRATO DE PRESTACIÓN DE SERVICIOS No. 258 DE 2012 DE ESTEFANIA GONZALEZ VELEZ A ANGELA MARÍA REYES GÓMEZ.</t>
  </si>
  <si>
    <t>LINA PATRICIA SILVA CORTES</t>
  </si>
  <si>
    <t>CAMILO VIVAS ROJAS</t>
  </si>
  <si>
    <t>JOHN HENRY GERENA FORERO</t>
  </si>
  <si>
    <t>JUAN PABLO PAJARO HERNANDEZ</t>
  </si>
  <si>
    <t>OSCAR MAURICIO SILVA OSORIO</t>
  </si>
  <si>
    <t>GABRIEL HERNAN GARCIA RIVERA</t>
  </si>
  <si>
    <t>ELCIAS SOLANO MORALES</t>
  </si>
  <si>
    <t>NATALIA CAMELO ALBA</t>
  </si>
  <si>
    <t>CESIÓN AL CONTRATO DE PRESTACIÓN DE SERVICIOS No. 272 DE 2012 DE CAMILA SALGADO GORDILLO A GONZLO JIMÉNEZ RODRÍGUEZ.</t>
  </si>
  <si>
    <t>FERNANDO ANGULO RODRÍGUEZ</t>
  </si>
  <si>
    <t>ANDREA FERNANDA DIANA CAROLINA GUZMAN MUÑOZ</t>
  </si>
  <si>
    <t>ALEJANDRO ENRIQUE ROJAS ANDRADE</t>
  </si>
  <si>
    <t>SONIA DEL PILAR LARROTA HERNANDEZ</t>
  </si>
  <si>
    <t>MARITZA AMADO BARRANTES</t>
  </si>
  <si>
    <t>JAIME ROJAS CARABALLO</t>
  </si>
  <si>
    <t>3-3-1-14-03-31-0791-235</t>
  </si>
  <si>
    <t>OLGA PATRICIA PULGARIN MENDOZA</t>
  </si>
  <si>
    <t>MIGUEL ENRIQUE QUINTERO CORAL</t>
  </si>
  <si>
    <t>3-3-1-14-01-08-0773-144</t>
  </si>
  <si>
    <t>CESIÓN AL CONTRATO DE PRESTACIÓN DE SERVICIOS No. 286 DE 2012 DE CLAUDIA PIEDAD BURGOS CAMACHO A BORIS DAMIAN ANGULO MAHECHA.</t>
  </si>
  <si>
    <t>BETY YANIRA MORENO MONTAÑA</t>
  </si>
  <si>
    <t>IDELBER SANCHEZ</t>
  </si>
  <si>
    <t>YINA PAOLA CELY REYES</t>
  </si>
  <si>
    <t>CLAUDIA ESPERANZA APARICIO ESCAMILLA</t>
  </si>
  <si>
    <t>BLANCA LUCERO CUERVO PEREZ</t>
  </si>
  <si>
    <t>LINA MARIA VARGAS ALVAREZ</t>
  </si>
  <si>
    <t>DIANA PATRICIA ARDILA RAMIREZ</t>
  </si>
  <si>
    <t>CAMILO ANDRES DIAZ HERRERA</t>
  </si>
  <si>
    <t>CRISTINA URIBE VILLA</t>
  </si>
  <si>
    <t>LILIANA MARCELA TAVERA GOMEZ</t>
  </si>
  <si>
    <t>LEIDY MARCELA AGUDELO VEGA</t>
  </si>
  <si>
    <t>RUTH ELVIRA GUTIERREZ CASTAÑEDA</t>
  </si>
  <si>
    <t>MARIANA PATIÑO OSORIO</t>
  </si>
  <si>
    <t>EDGAR MAURICIO DAZA OSPINA</t>
  </si>
  <si>
    <t>3-3-1-14-01-08-0763-144</t>
  </si>
  <si>
    <t>MÓNICA ESPERANZA ESQUINAS</t>
  </si>
  <si>
    <t>3-3-1-14-01-08-0767-149</t>
  </si>
  <si>
    <t>XIMENA VELOSA ROJAS</t>
  </si>
  <si>
    <t>JAMES EDUAR HOYOS MALES</t>
  </si>
  <si>
    <t>3-3-1-14-03-24-0755-216</t>
  </si>
  <si>
    <t>GLADYS RUBIO CEBALLOS</t>
  </si>
  <si>
    <t>LUCY AYDEE MOGOLLON ALFONSO</t>
  </si>
  <si>
    <t>LUZ ANGELICA JIMENEZ ROZO</t>
  </si>
  <si>
    <t>SANDRA MARCELLA GÓMEZ VIVAS</t>
  </si>
  <si>
    <t>LAURA QUINTERO GALINDO</t>
  </si>
  <si>
    <t>CAROLINA BOTERO CABRERA</t>
  </si>
  <si>
    <t>JESUS HUMBERTO LIZARAZO ORTEGA</t>
  </si>
  <si>
    <t>DIANY ISABELLA TOVAR VELASQUEZ</t>
  </si>
  <si>
    <t>CESIÓN AL CONTRATO DE PRESTACIÓN DE SERVICIOS No. 325 DE 2012 DE ADRIANA ISABEL TORRES ALONSO A OLGA LEÓN FORERO.</t>
  </si>
  <si>
    <t>EDUARDO SARAVIA DÍAZ</t>
  </si>
  <si>
    <t>JAVIER MAURICIO SANCHEZ LONDOÑO</t>
  </si>
  <si>
    <t>3-3-1-14-03-24-0778-215</t>
  </si>
  <si>
    <t>JORGE ALBERTO LONDOÑO LUGO</t>
  </si>
  <si>
    <t>CESAR ALIRIO CLAVIJO GARCIA</t>
  </si>
  <si>
    <t>JHON ALEXIS MARTINEZ MEDINA</t>
  </si>
  <si>
    <t>CLAUDIA MILENA LEIVA PINZON</t>
  </si>
  <si>
    <t>JAVIER ANDRÉS MACHICADO VILLAMIZAR</t>
  </si>
  <si>
    <t>LOREN LILIANA CHAVES SANTOS</t>
  </si>
  <si>
    <t>ALEXANDRA RAMÍREZ FLOREZ</t>
  </si>
  <si>
    <t>ZOAD HUMAR FORERO</t>
  </si>
  <si>
    <t>MAGDA VIVIANA ACERO MORA</t>
  </si>
  <si>
    <t>MAURICIO DE JESUS ARAQUE TEJADA</t>
  </si>
  <si>
    <t>ANDREA PAOLA MARTINEZ MORENO</t>
  </si>
  <si>
    <t>3-3-1-14-01-08-0782-143</t>
  </si>
  <si>
    <t>SANDRA PATRICIA PEREZ GOMEZ</t>
  </si>
  <si>
    <t>OSCAR AUGUSTO BELTRAN MACIAS</t>
  </si>
  <si>
    <t>PATRICIA ECHEVERRI POSADA</t>
  </si>
  <si>
    <t>ALEJANDRO ARTURO SANABRIA ROMERO</t>
  </si>
  <si>
    <t>3-3-1-14-01-08-0771-145</t>
  </si>
  <si>
    <t>JUAN FELIPE MENDEZ CRUZ</t>
  </si>
  <si>
    <t>LINA VANNESA MORRIS SILVA</t>
  </si>
  <si>
    <t>3-3-1-14-03-24-0786-216</t>
  </si>
  <si>
    <t>ANGGIE CAROLINA ALARCON RIOS</t>
  </si>
  <si>
    <t>MARIA CAROLINA JIMENEZ MOLINA</t>
  </si>
  <si>
    <t>JUAN CAMILO MONASTOQUE DIAZ</t>
  </si>
  <si>
    <t>RICARDO GARZÓN CONSUEGRA</t>
  </si>
  <si>
    <t>LUZ ELIANA PRIETO BERBEO</t>
  </si>
  <si>
    <t>NUO NUO SUNG HWANG</t>
  </si>
  <si>
    <t>JOHN ALEXANDER NARVAEZ CACIMANSI</t>
  </si>
  <si>
    <t>ASDRUBAL GUILLERMO CORZO CALDERON</t>
  </si>
  <si>
    <t>MAURICIO CHUNZA PLAZAS</t>
  </si>
  <si>
    <t>MARTHA MERCEDES SUNA LADINO</t>
  </si>
  <si>
    <t>CARLOS ANDRÉS REYES CORTES</t>
  </si>
  <si>
    <t>LAURA CONSTANZA DUEÑAS LEGUIZAMON</t>
  </si>
  <si>
    <t>JUAN FELIPE FONSECA LOAIZA</t>
  </si>
  <si>
    <t>ANDREA JOHANNA ABRIL FAJARDO</t>
  </si>
  <si>
    <t>GRACIELA MARIA FANDIÑO CUBILLOS</t>
  </si>
  <si>
    <t>MAYCOL FERNANDO ESCORCIA VENEGAS</t>
  </si>
  <si>
    <t>ROY SEBASTIAN VARGAS RINCON</t>
  </si>
  <si>
    <t>3-3-1-14-01-05-0779-128</t>
  </si>
  <si>
    <t>VERONICA HELENA ARBELAEZ CARDENAS</t>
  </si>
  <si>
    <t>MARIA PAULA GARCIA MOSQUERA</t>
  </si>
  <si>
    <t>LUZ CRISTINA LOPEZ TREJOS</t>
  </si>
  <si>
    <t>ANA MARIA GARCIA LOPEZ</t>
  </si>
  <si>
    <t>JONATHAN ANDRES GUTIERREZ FAJARDO</t>
  </si>
  <si>
    <t>GERARDO JAIMES SILVA</t>
  </si>
  <si>
    <t>LILIAN ADRIANA PIÑEROS CELY</t>
  </si>
  <si>
    <t>BIBIANA EDDIT CANTOR SANABRIA</t>
  </si>
  <si>
    <t>MARIA CENAIDA CHACÓN VELASCO</t>
  </si>
  <si>
    <t>OSCAR ALBERTO ANGULO IBAÑEZ</t>
  </si>
  <si>
    <t>PEARL ACOSTA MURCIA</t>
  </si>
  <si>
    <t>HERNAN YLLANAS GRISALES</t>
  </si>
  <si>
    <t>LUZ YELBY BERMUDEZ LIZARAZO</t>
  </si>
  <si>
    <t>MARCO ANTONIO FORERO BERMÚDEZ</t>
  </si>
  <si>
    <t>DIEGO ALEJANDRO PARDO LADINO</t>
  </si>
  <si>
    <t>IVAN HERNANDO REINA MORA</t>
  </si>
  <si>
    <t>MARIA JOHANNA HERNANDEZ GOMEZ</t>
  </si>
  <si>
    <t>EDNA CAROLINA CORTES SANCHEZ</t>
  </si>
  <si>
    <t>ELVIA YANETH ROMERO QUIROGA</t>
  </si>
  <si>
    <t>JAVIER LEONARDO LAVERDE SÁNCHEZ</t>
  </si>
  <si>
    <t>DAVID LEONARDO CAMARGO ESCOLAR</t>
  </si>
  <si>
    <t>DANIEL FERNANDO SEGURA RODRIGUEZ</t>
  </si>
  <si>
    <t>DIANA MARCELA SANCHEZ JIMÉNEZ</t>
  </si>
  <si>
    <t>JENY CATHERINE BETANCOURT RAMÍREZ</t>
  </si>
  <si>
    <t>MARTHA CECILIA CARRILLO AMAYA</t>
  </si>
  <si>
    <t>MARÍA VICTORIA CÓRDOBA QUINTERO</t>
  </si>
  <si>
    <t>SEBASTIAN ARIAS ESPINOSA</t>
  </si>
  <si>
    <t>CIELO STEPHANY ARDILA MONTIEL</t>
  </si>
  <si>
    <t>SAMANDA PEREZ LOPEZ</t>
  </si>
  <si>
    <t>ROSARIO JARAMILLO MORA</t>
  </si>
  <si>
    <t>PAULA JULIANA OJEDA AMADOR</t>
  </si>
  <si>
    <t>MARTHA CONSUELO RODRIGUEZ HERRERA</t>
  </si>
  <si>
    <t>MONICA LORENA APONTE MARÍN</t>
  </si>
  <si>
    <t>SANDRA JUDITH BONILLA SOTO</t>
  </si>
  <si>
    <t>MARIA INES REINA</t>
  </si>
  <si>
    <t>NANCY JUDITH CIFUENTES GONZALEZ</t>
  </si>
  <si>
    <t>DAVID MONROY MACHADO</t>
  </si>
  <si>
    <t>GERMAN PUERTA RESTREPO</t>
  </si>
  <si>
    <t>DIANA LUZ ORTÍZ RODRÍGUEZ</t>
  </si>
  <si>
    <t>EDWIN EDINSON GÓMEZ LOMBANA</t>
  </si>
  <si>
    <t>MARÍA JEANET PARRA CASTAÑEDA</t>
  </si>
  <si>
    <t>JOSE OSWALDO OSPINA MEJÍA</t>
  </si>
  <si>
    <t>MERCEDES FABIOLA SALAZAR RODRIGUEZ</t>
  </si>
  <si>
    <t>YENNY JOHANNA GUTIERREZ CUBILLOS</t>
  </si>
  <si>
    <t>NUBIA VICTORIA SANCHEZ RIAÑO</t>
  </si>
  <si>
    <t>JOHANNA ELOISA VARGAS MORENO</t>
  </si>
  <si>
    <t>JOHN FREDY SILVA TENORIO</t>
  </si>
  <si>
    <t>IVONNE ALEXANDRA PAVA CARVAJAL</t>
  </si>
  <si>
    <t>3-3-1-14-03-24-0720-216</t>
  </si>
  <si>
    <t>CARLOS MARIO YORY GARCIA</t>
  </si>
  <si>
    <t>LISSETTE YUBISSAY MANCILLA FELIZZOLA</t>
  </si>
  <si>
    <t>HUGO ALEXANDER CORTES LEON</t>
  </si>
  <si>
    <t>DANIEL ANDRES MENDOZA GALVIS</t>
  </si>
  <si>
    <t>LUZ STELLA CASTRO AYALA</t>
  </si>
  <si>
    <t>EMMANUELLE CATHERINE MARIE PINAULT</t>
  </si>
  <si>
    <t>MONICA MARGARITA CAMACHO RODRIGUEZ</t>
  </si>
  <si>
    <t>PAOLA ANDREA PINTO SAYO</t>
  </si>
  <si>
    <t>Suscripción del contrato</t>
  </si>
  <si>
    <t>Tiempo total prorrogado</t>
  </si>
  <si>
    <t>No. Cto.</t>
  </si>
  <si>
    <t>Plazo final</t>
  </si>
  <si>
    <t>Valor final</t>
  </si>
  <si>
    <t>Reducciones</t>
  </si>
  <si>
    <t>Adiciones</t>
  </si>
  <si>
    <t>Valor del contrato</t>
  </si>
  <si>
    <t>183</t>
  </si>
  <si>
    <t>186</t>
  </si>
  <si>
    <t>189</t>
  </si>
  <si>
    <t>191</t>
  </si>
  <si>
    <t>194</t>
  </si>
  <si>
    <t>195</t>
  </si>
  <si>
    <t>196</t>
  </si>
  <si>
    <t>204</t>
  </si>
  <si>
    <t>212</t>
  </si>
  <si>
    <t>215</t>
  </si>
  <si>
    <t>223</t>
  </si>
  <si>
    <t>224</t>
  </si>
  <si>
    <t>228</t>
  </si>
  <si>
    <t>232</t>
  </si>
  <si>
    <t>OSCAR ELIAS AVENDAÑO RINCON</t>
  </si>
  <si>
    <t>OLGA PATRICIA OMAÑA HERRAN</t>
  </si>
  <si>
    <t>JOHN ALEXANDER VERGEL ROPERO</t>
  </si>
  <si>
    <t>LILIAN  MARCELA LOPEZ TORRES</t>
  </si>
  <si>
    <t>AURA SUSANA LEAL APONTE</t>
  </si>
  <si>
    <t>CARLOS JAVIER LINDO</t>
  </si>
  <si>
    <t>ROCIO ALEXANDRA RODRIGUEZ ROMERO</t>
  </si>
  <si>
    <t>LUCAS  URDANETA MONTEALEGRE</t>
  </si>
  <si>
    <t>GLADYS  RUBIO  CEBALLOS</t>
  </si>
  <si>
    <t>SIMÓN  CALLE ALZATE</t>
  </si>
  <si>
    <t>LUISA FERNANDA BENAVIDES REINA</t>
  </si>
  <si>
    <t>EDNA MARIANA BECERRA</t>
  </si>
  <si>
    <t>SONIA  ABAUNZA GALVIS</t>
  </si>
  <si>
    <t>DANIEL  RESTREPO MEJIA</t>
  </si>
  <si>
    <t>JENNY LILIANA SERNA VILLA</t>
  </si>
  <si>
    <t>ANA OMAIRA  ALBARRACIN ALVAREZ</t>
  </si>
  <si>
    <t>EDUARDO  SARAVIA DÍAZ</t>
  </si>
  <si>
    <t>LEIDY VIVIANA PEREZ BUITRAGO</t>
  </si>
  <si>
    <t>EDGAR ALEXANDER BARRAGAN GARCIA</t>
  </si>
  <si>
    <t>MARIELA CAJAMARCA DÍAZ</t>
  </si>
  <si>
    <t>DANIELSANCHEZ SANCHEZ  - YENIFER CATERINE GUTIERREZ GONZALEZ</t>
  </si>
  <si>
    <t>DALIA EDITH RODRIGUEZ TORREZ</t>
  </si>
  <si>
    <t>GERARDO ALBERTO VILLAMIL SÁNCHEZ</t>
  </si>
  <si>
    <t>ANDRES MAURICIO GUACANEME CARDOZO</t>
  </si>
  <si>
    <t>LAURA CONSTANZA DUEÑAS LEGUIZAMÓN</t>
  </si>
  <si>
    <t>JOSE GIOVANY BABATIVA MARQUEZ</t>
  </si>
  <si>
    <t>DORA HELENA BENITEZ DELGADILLO</t>
  </si>
  <si>
    <t>CARMEN ROSA CASTELLANOS HERNANDEZ</t>
  </si>
  <si>
    <t>NATALIA DOMINGUEZ</t>
  </si>
  <si>
    <t>MONICA VELASCO CABRERA</t>
  </si>
  <si>
    <t>SANDRA CAMACHO FLÓREZ</t>
  </si>
  <si>
    <t>MARTHA HELENA LONDOÑO ACOSTA</t>
  </si>
  <si>
    <t>RUBÉN HERNANDEZ MOLINA</t>
  </si>
  <si>
    <t>JAVIER FRANCISCO GONZÁLEZ DÍAZ</t>
  </si>
  <si>
    <t>CATALINA VARGAS TOVAR</t>
  </si>
  <si>
    <t>MARIO VALLEJO MURCIA</t>
  </si>
  <si>
    <t>SAMUEL VILLAMARÍN MENZA</t>
  </si>
  <si>
    <t>SIMON CALLE ALZATE</t>
  </si>
  <si>
    <t>VICTOR HERNAN CIFUENTES SANTAMARÍA</t>
  </si>
  <si>
    <t>HENRY BENAVIDES BECERRA</t>
  </si>
  <si>
    <t>MILLER AUGUSTO DÍAZ NAVARRO</t>
  </si>
  <si>
    <t>OSCAR JULIÁN SOTO GIL</t>
  </si>
  <si>
    <t>MARY LUZ PASCAGAZA GÓMEZ</t>
  </si>
  <si>
    <t>DORA LILIA MARÍN DÍAZ</t>
  </si>
  <si>
    <t>NHORMAN DAVID HERRERA RUBIO</t>
  </si>
  <si>
    <t>CARLOS ANDRES MENDOZA AVILA</t>
  </si>
  <si>
    <t>LAURA PINZÓN CARDONA</t>
  </si>
  <si>
    <t>VLADIMIR ILICH QUINTERO RAMOS</t>
  </si>
  <si>
    <t>INGRID CAROLINA SILVA LURDUY</t>
  </si>
  <si>
    <t>CARLOS EDUARDO UMAÑA CAMACHO</t>
  </si>
  <si>
    <t>CAMILO ANTONIO MURILLO PALACIOS</t>
  </si>
  <si>
    <t>JULIANA  BARRERO CASTELLANOS</t>
  </si>
  <si>
    <t>JUAN FRANCISCO TORRES CORREA</t>
  </si>
  <si>
    <t>JORGE ELIECER GONZALEZ VIRVIESCAS</t>
  </si>
  <si>
    <t>JOSE MARIA OLIVARES RUIZ</t>
  </si>
  <si>
    <t>RICARDO RAFAEL OJEDA FONTALBO</t>
  </si>
  <si>
    <t>DANIEL ROA CONCHA</t>
  </si>
  <si>
    <t>FRANCISCO DELELIS ZUMAQUE GOMEZ</t>
  </si>
  <si>
    <t>ANDREA DEL PILAR DIAZ TELLEZ</t>
  </si>
  <si>
    <t>SANTIAGO  RIVAS CAMARGO</t>
  </si>
  <si>
    <t>FREDY ANTONIO DE LA VEGA TORRES</t>
  </si>
  <si>
    <t>CAROLINA VELANDIA BEDOYA</t>
  </si>
  <si>
    <t>BEATRIZ CECILIA RUIZ LARA</t>
  </si>
  <si>
    <t>JOHANNA YAMILE RODRIGUEZ DIAZ</t>
  </si>
  <si>
    <t>STEPHANIE DAYAN RINCON VIVAS</t>
  </si>
  <si>
    <t>JOSE DAVID CRISTANCHO PEREZ</t>
  </si>
  <si>
    <t>KRISTLE KORINA GIRALDO PEREZ</t>
  </si>
  <si>
    <t>ANA MARGARITA SIERRA PINEDO</t>
  </si>
  <si>
    <t>JUAN CARLOS MOJICA CARDOZO</t>
  </si>
  <si>
    <t>NIDIA DELGADO GIL</t>
  </si>
  <si>
    <t>JULIO ARTURO PARRA HERNANDEZ</t>
  </si>
  <si>
    <t>LISSETTE CECILIA CERVANTES MARTELO</t>
  </si>
  <si>
    <t>LIZ KAREN RUIZ BOHORQUEZ</t>
  </si>
  <si>
    <t>CARMEN MAYELY HIDALGO TOVAR</t>
  </si>
  <si>
    <t>ELSY LEONOR NUÑEZ TORRES</t>
  </si>
  <si>
    <t>NUBIA ESPERANZA SUAREZ AMAYA</t>
  </si>
  <si>
    <t>ALEJANDRO DUQUE ESCOBAR</t>
  </si>
  <si>
    <t>EDUARDO WILLS HERRERA</t>
  </si>
  <si>
    <t>DAVID ESTEBAN HERRERA SERNA</t>
  </si>
  <si>
    <t>LUIS EDUARDO MONTAÑA BUENAHORA</t>
  </si>
  <si>
    <t>YOLBY PAOLA ARDILA HURTADO</t>
  </si>
  <si>
    <t>LILIANA ANDREA VARGAS MARTINEZ</t>
  </si>
  <si>
    <t>FELIPE VERGARA LOMBANA</t>
  </si>
  <si>
    <t>MARIA MARGARITA PEÑUELA QUEBRAOLLA</t>
  </si>
  <si>
    <t>LUIS RICARDO AUSIQUE RAMIREZ</t>
  </si>
  <si>
    <t>JAVIER FRANCISCO GONZALEZ  DIAZ</t>
  </si>
  <si>
    <t>INGRID PAOLA LOZANO ARIAS</t>
  </si>
  <si>
    <t>NATALIA SILVA RAMON</t>
  </si>
  <si>
    <t>ALEJANDRA RINCON NAVARRO</t>
  </si>
  <si>
    <t>MARIA DEL ROSARIO BONILLA MARQUEZ</t>
  </si>
  <si>
    <t>FANNY SERRANO DIAZ</t>
  </si>
  <si>
    <t>LINA PATRICIA CAPURRO MEDINA</t>
  </si>
  <si>
    <t>MERLY HERMINDA GUANUMEN PACHECO</t>
  </si>
  <si>
    <t>CARLOS ALBERTO RAMIREZ SALINA</t>
  </si>
  <si>
    <t>FLOR AZUCENA ROCHA PADILLA</t>
  </si>
  <si>
    <t>PABLO FRANCISCO PARDO VELASCO</t>
  </si>
  <si>
    <t>RODOLFO VALLIN MAGAÑA</t>
  </si>
  <si>
    <t>CONSUELO BARRIGA GUEVARA</t>
  </si>
  <si>
    <t>CARLOS HUMBERTO ERNESTO GUTIERREZ RANGEL</t>
  </si>
  <si>
    <t>ADRIANA VANESSA GARCIA CORTES</t>
  </si>
  <si>
    <t>CARLOS ANDRES SIERRA RODRIGUEZ</t>
  </si>
  <si>
    <t>EMMA CATALINA RAMIREZ CAICEDO</t>
  </si>
  <si>
    <t>CARLOS ALBERTO PINZON MEDINA</t>
  </si>
  <si>
    <t>MARCELA BUSTAMANTE MORON</t>
  </si>
  <si>
    <t>CLAUDIA FERNANDA ALDANA CASTAÑEDA</t>
  </si>
  <si>
    <t>SANJAY PAUL JOHN FERNANDES DOMECQ</t>
  </si>
  <si>
    <t>BEATRIZ ANTONIA HERNANDEZ GARCIA</t>
  </si>
  <si>
    <t>JAVIER LEONARDO LAVERDE SANCHEZ</t>
  </si>
  <si>
    <t>PRESTAR CON PLENA AUTONOMÍA TÉCNICA Y ADMINISTRATIVA LOS SERVICIOS PROFESIONALES PARA APOYAR A LA SUBDIRECCIÓN DE PROGRAMACIÓN Y SEGUIMIENTO A LA INVERSIÓN EN LA CONSOLIDACIÓN DEL INFORME DE GESTIÓN DE LOS PROYECTOS DE INVERSIÓN DE LA SECRETARÍA DISTRITAL DE CULTURA, RECREACIÓN Y DEPORTE, ASÍ COMO LA PROGRAMACIÓN, ACTUALIZACIÓN Y SEGUIMIENTO DEL PLAN DE ACCIÓN DEL PLAN DE DESARROLLO DE LA ENTIDAD, EN EL SISTEMA SEGPLAN.</t>
  </si>
  <si>
    <t>PRESTAR CON PLENA AUTONOMÍA TÉCNICA Y ADMINISTRATIVA  LOS SERVICIOS PROFESIONALES A LA SUBDIRECCIÓN  DE ANÁLISIS SECTORIAL, POBLACIONAL Y LOCAL  PARA ORIENTAR EL LEVANTAMIENTO DE INFORMACIÓN QUE PERMITA IDENTIFICAR LOS INDICADORES QUE DEN CUENTA DEL CUMPLIMIENTO DE LAS METAS DEL PLAN DEL PLAN DE DESARROLLO DISTRITAL.</t>
  </si>
  <si>
    <t>PRESTAR CON PLENA AUTONOMÍA TÉCNICA Y ADMINISTRATIVA, SERVICIOS PROFESIONALES Y ESPECIALIZADO PARA EL ACOMPAÑAMIENTO Y ORIENTACIÓN EN EL DESARROLLO DE ACTIVIDADES Y DE LA PLANEACIÓN Y SEGUIMIENTO DE LA GESTIÓN MISIONAL Y LOS RECURSOS DE INVERSIÓN DE LAS ENTIDADES DEL SECTOR CULTURA, RECREACIÓN Y DEPORTE, TENIENDO EN CUENTA EL PLAN DE DESARROLLO DISTRITAL Y LOS PLANES SECTORIAL E INSTITUCIONAL.</t>
  </si>
  <si>
    <t>EL CONTRATISTA SE COMPROMETE CON LA SECRETARÍA A PRESTAR CON PLENA AUTONOMÍA TÉCNICA Y ADMINISTRATIVA BAJO SU EXCLUSIVA CUENTA Y RIESGO, LOS SERVICIOS PROFESIONALES EN LOS TEMAS DE DERECHO ADMINISTRATIVO Y CONTRATACIÓN ESTATAL, ORIENTADO A LOS PROYECTOS QUE ADELANTEN LAS DIFERENTES DEPENDENCIAS DE LA SECRETARÍA.</t>
  </si>
  <si>
    <t>PRESTAR LOS SERVICIOS DE APOYO EN EL ALISTAMIENTO DE LA DOCUMENTACIÓN Y ELABORACIÓN DE LAS CERTIFICACIONES DE CONTRATOS QUE SOLICITEN LOS PARTICIPANTES AL CONCURSO DE PROVISIÓN DE EMPLEOS DE LA PLANTA TEMPORAL PARA LA SECRETARIA DE CULTURA, RECREACIÓN Y DEPORTE</t>
  </si>
  <si>
    <t>PRESTAR LOS SERVICIOS DE APOYO EN EL ALISTAMIENTO DE LA DOCUMENTACIÓN Y ELABORACIÓN DE LAS CERTIFICACIONES DE CONTRATOS QUE SOLICITEN LOS PARTICIPANTES EN EL CONCURSO DE PROVISIÓN DE EMPLEOS DE LA PLANTA TEMPORAL PARA LA SECRETARIA DE CULTURA, RECREACIÓN Y DEPORTE.</t>
  </si>
  <si>
    <t>PRESTAR CON PLENA AUTONOMÍA TÉCNICA Y ADMINISTRATIVA BAJO SU EXCLUSIVA CUENTA Y RIESGO, LOS SERVICIOS PROFESIONALES A LA SECRETARÍA DISTRITAL DE CULTURA, RECREACIÓN Y DEPORTE, EN LAS ACTIVIDADES REQUERIDAS PARA EL DESARROLLO, FORTALECIMIENTO Y  ACOMPAÑAMIENTO DEL PROCESO DE FOMENTO ESPECÍFICAMENTE DE LA ENTIDAD Y DEL SECTOR.</t>
  </si>
  <si>
    <t>PRESTAR CON PLENA AUTONOMÍA TÉCNICA Y ADMINISTRATIVA BAJO SU EXCLUSIVA CUENTA Y RIESGO, LOS SERVICIOS PROFESIONALES ESPECIALIZADOS A LA DIRECCIÓN DE ARTE, CULTURA Y PATRIMONIO, EN LAS ACTIVIDADES REQUERIDAS PARA EL ACOMPAÑAMIENTO Y ORIENTACIÓN JURÍDICA DE LOS PROCESOS Y TEMAS MISIONALES A CARGO DE LA DIRECCIÓN</t>
  </si>
  <si>
    <t>PRESTAR CON PLENA AUTONOMÍA TÉCNICA Y ADMINISTRATIVA, BAJO SU EXCLUSIVA CUENTA Y RIESGO, LOS SERVICIOS DE APOYO PROFESIONAL A LA DIRECCIÓN DE ARTE CULTURA Y PATRIMONIO, EN LA GESTIÓN ADMINISTRATIVA PARA EL DESARROLLO DE PROCEDIMIENTOS CONTRACTUALES DE LA MISMA, ESPECIALMENTE EN LA VERIFICACIÓN DE INFORMES Y SOPORTES DE CONTRATOS Y CONVENIOS.</t>
  </si>
  <si>
    <t>PRESTAR CON PLENA AUTONOMÍA TÉCNICA Y ADMINISTRATIVA, BAJO SU EXCLUSIVA CUENTA Y RIESGO LOS SERVICIOS PROFESIONALES DE APOYO A LA DIRECCIÓN DE ARTE, CULTURA Y PATRIMONIO EN LA GESTIÓN ADMINISTRATIVA DE LOS PROCEDIMIENTOS PRE-CONTRACTUALES DE LA MISMA, DE CONFORMIDAD CON EL PLAN ANUAL DE CONTRATACIÓN ESTABLECIDO</t>
  </si>
  <si>
    <t>PRESTAR CON PLENA AUTONOMÍA TÉCNICA Y ADMINISTRATIVA BAJO SU EXCLUSIVA CUENTA Y RIESGO, LOS SERVICIOS PROFESIONALES PARA LA ORIENTACIÓN Y ACOMPAÑAMIENTO A LA SECRETARÍA DISTRITAL DE CULTURA, RECREACIÓN Y DEPORTE, EN EL DESARROLLO DE LAS ACTIVIDADES ENCAMINADAS A LA FORMULACIÓN Y SEGUIMIENTO DE POLÍTICAS, PLANES, PROGRAMAS Y PROYECTOS LOCALES EN EL APOYO A LAS ACCIONES INTERINSTITUCIONALES DE LA SUBDIRECCIÓN DE PRÁCTICAS CULTURALES Y DEL PROYECTO DE GESTIÓN CULTURAL LOCAL</t>
  </si>
  <si>
    <t>PRESTAR CON PLENA AUTONOMÍA TÉCNICA Y ADMINISTRATIVA BAJO SU EXCLUSIVA CUENTA Y RIESGO, LOS SERVICIOS PROFESIONALES PARA LA ORIENTACIÓN Y ACOMPAÑAMIENTO A LA SECRETARÍA DISTRITAL DE CULTURA, RECREACIÓN Y DEPORTE, EN EL DESARROLLO DE LAS ACTIVIDADES DEL PROYECTO ADSCRITO AL PLAN DE DESARROLLO BOGOTÁ HUMANA PARA GESTIONAR LA OFERTA PÚBLICA PROGRAMÁTICA A TRAVÉS DE LA   RED CAPITAL DE BIBLIOTECAS PÚBLICAS - BIBLORED</t>
  </si>
  <si>
    <t>PRESTAR CON PLENA AUTONOMÍA TÉCNICA Y ADMINISTRATIVA BAJO SU EXCLUSIVA CUENTA Y RIESGO, LOS SERVICIOS PROFESIONALES PARA EL ACOMPAÑAMIENTO ADMINISTRATIVO Y DE PLANEACIÓN EN DESARROLLO DEL PROYECTO ADSCRITO AL PLAN DE DESARROLLO BOGOTÁ HUMANA PARA GESTIONAR LA OFERTA PÚBLICA PROGRAMÁTICA A TRAVÉS DE LA   RED CAPITAL DE BIBLIOTECAS PÚBLICAS - BIBLORED</t>
  </si>
  <si>
    <t>PRESTAR CON PLENA AUTONOMÍA TÉCNICA Y ADMINISTRATIVA LOS SERVICIOS PROFESIONALES ESPECIALIZADOS AL GRUPO INTERNO DE RECURSOS FÍSICOS, PARA LA ELABORACIÓN DE CUADROS DE PRECIOS COMPARATIVOS Y PROYECTOS DE PLIEGO DE CONDICIONES.</t>
  </si>
  <si>
    <t>REALIZAR EL ANÁLISIS Y LA EVALUACIÓN DE LOS ASPECTOS JURÍDICOS DE LOS NOVENTA (90) EXPEDIENTES ADMINISTRATIVOS CORRESPONDIENTES A LAS ENTIDADES SIN ÁNIMO DE LUCRO SUJETAS A INSPECCIÓN, VIGILANCIA Y CONTROL DE COMPETENCIA DE LA SECRETARÍA DISTRITAL DE CULTURA, RECREACIÓN Y DEPORTE, DE CONFORMIDAD CON EL ANEXO TÉCNICO DE LA INVITACIÓN Y LA PROPUESTA PRESENTADA  POR EL CONTRATISTA, DOCUMENTO QUE FORMAN PARTE INTEGRAL DEL CONTRATO.</t>
  </si>
  <si>
    <t>ELABORACIÓN DE UN INFORME SOBRE LAS ACCIONES Y MEDIDAS DE REGULACIÓN NECESARIAS DURANTE 2013 PARA LA ADECUADA IMPLEMENTACIÓN DE LA LEY DEL ESPECTÁCULO PÚBLICO EN EL DISTRITO CAPITAL, EN PARTICULAR LAS RELACIONADAS CON LA ASIGNACIÓN Y CONTROL DE RECURSOS DE LA CONTRIBUCIÓN PARAFISCAL.</t>
  </si>
  <si>
    <t>PRESTAR CON PLENA AUTONOMÍA TÉCNICA Y ADMINISTRATIVA BAJO SU EXCLUSIVA CUENTA Y RIESGO, LOS SERVICIOS PROFESIONALES ESPECIALIZADOS A LA SECRETARÍA DISTRITAL DE CULTURA, RECREACIÓN Y DEPORTE, EN EL ACOMPAÑAMIENTO DE LAS ACTIVIDADES REQUERIDAS PARA LA FORMULACIÓN Y DESARROLLO DE LAS POLÍTICAS Y LOS PROGRAMAS DE FORMACIÓN DE LA SECRETARÍA, EN EL MARCO DEL PLAN DE DESARROLLO</t>
  </si>
  <si>
    <t>ELABORAR EL PROYECTO DEL PLAN ANUAL DE MEDICIONES E INVESTIGACIONES DE LA ENTIDAD PARA EL AÑO 2013 DE ACUERDO A LAS SOLICITUDES Y DEMANDAS DE INFORMACION HECHAS POR LAS DEPENDENCIAS Y ENTIDADES DEL SECTOR, ESTE PLAN DEBERA SER PRESENTADO AL COMITE DE MEDICIONES E INVESTIGACIONES DE ACUERDO A LA RESOLUCION NO 504 DEL 7 DE DICIEMBRE DE 2012 Y LUEGO AJUSTADO POR EL OBSERVATORIO DE CULTURAS COMO SECRETARIA TECNICA DE ESTE PROCESO PARA SER APROBADO POR EL DESPACHO DE LA SECRETARIA DISTRITAL DE CULTURA RECREACION Y DEPORTE EN EL PRIMER TRIMESTRE DEL AÑO.</t>
  </si>
  <si>
    <t>EL CONTRATISTA SE COMPROMETE CON LA SECRETARÍA A PRESTAR CON PLENA AUTONOMÍA TÉCNICA Y ADMINISTRATIVA BAJO SU EXCLUSIVA CUENTA Y RIESGO, LOS SERVICIOS PROFESIONALES EN LOS TEMAS DE DERECHO ADMINISTRATIVO Y CONTRATACIÓN ESTATAL, PARA BRINDAR APOYO JURÍDICO EN LOS PROCESOS CONTRACTUALES, RELACIONADOS CON LOS PROYECTOS QUE ADELANTEN LAS DIFERENTES DEPENDENCIAS DE LA SECRETARÍA.</t>
  </si>
  <si>
    <t>PRESTAR CON PLENA AUTONOMÍA TÉCNICA Y ADMINISTRATIVA LOS SERVICIOS PROFESIONALES PARA ACOMPAÑAR Y ORIENTAR AL DESPACHO EN LA FORMULACION E IMPLEMENTACION DE PROYECTOS INTERNACIONALES DE LA SECRETARIA DE CULTURA, RECREACIÓN Y DEPORTE DEL DISTRITO.</t>
  </si>
  <si>
    <t>PRESTAR CON PLENA AUTONOMÍA TÉCNICA Y ADMINISTRATIVA BAJO SU EXCLUSIVA CUENTA Y RIESGO, LOS SERVICIOS PROFESIONALES DE ACOMPAÑAMIENTO A LA DIRECCIÓN DE ARTE, CULTURA Y PATRIMONIO PARA EL DESARROLLO DE ACTIVIDADES DE PLANEACIÓN Y EL SEGUIMIENTO A LA GESTIÓN</t>
  </si>
  <si>
    <t>PRESTAR CON PLENA AUTONOMÍA TÉCNICA Y ADMINISTRATIVA BAJO SU EXCLUSIVA CUENTA Y RIESGO, LOS SERVICIOS PROFESIONALES PARA ACOMPAÑAR A LA SECRETARÍA DISTRITAL DE CULTURA, RECREACIÓN Y DEPORTE, EN EL DESARROLLO DE ACTIVIDADES DEL PROCESO DE FOMENTO ESPECÍFICAMENTE EN EL PROGRAMA DISTRITAL DE ESTÍMULOS Y EL LANZAMIENTO DE BOGOTÁ CREATIVA Y DIVERSA 2013</t>
  </si>
  <si>
    <t>PRESTAR CON PLENA AUTONOMÍA TÉCNICA Y ADMINISTRATIVA BAJO SU EXCLUSIVA CUENTA Y RIESGO, LOS SERVICIOS PROFESIONALES ESPECIALIZADOS EN LAS ACTIVIDADES REQUERIDAS PARA EL ACOMPAÑAMIENTO Y ORIENTACIÓN JURÍDICA DEL PROYECTO ADSCRITO AL PLAN DE DESARROLLO BOGOTÁ HUMANA PARA GESTIONAR LA OFERTA PÚBLICA PROGRAMÁTICA A TRAVÉS DE LA RED CAPITAL DE BIBLIOTECAS PÚBLICAS - BIBLORED</t>
  </si>
  <si>
    <t>EL CONTRATISTA SE COMPROMETA CON LA SECRETARÍA A PRESTAR CON PLENA AUTONOMÍA TÉCNICA Y ADMINISTRATIVA BAJO SU EXCLUSIVA CUENTA Y RIESGO, LOS SERVICIOS PROFESIONALES DE APOYO EN LOS TEMAS DE CONTRATACIÓN ESTATAL, QUE ADELANTA LA SECRETARÍA, ESPECIALMENTE LAS ACCIONES ENCAMINADAS A REALIZAR EL SEGUIMIENTO DEL PLAN DE CONTRATACIÓN DE LA ENTIDAD, EN LO RELACIONADO CON LA PUBLICACIÓN DE LOS PROCESOS CONTRACTUALES Y CONTRATOS QUE SUSCRIBA LA ENTIDAD Y LOS DIFERENTES INFORMES Y ACTIVIDADES QUE SE DEBAN REALIZAR EN EL DESARROLLO DEL MENCIONADO PLAN DE CONTRATACIÓN.</t>
  </si>
  <si>
    <t>ACOMPAÑAR Y ORIENTAR A LA SECRETARÍA DISTRAL DE CULTURA, RECREACIÓN Y DEPORTE EN LA PLANEACIÓ, ELABORACIÓN Y CONCERTACIÓN CON LAS ALCALDÍAS LOCALES LOS PLANES TERRITORIALIZADOS DE POLÍTICA CULTURAL, RECREATIVAS Y DEPORTIVAS.</t>
  </si>
  <si>
    <t>Prestar con plena autonomía técnica y administrativa los servicios profesionales especializados al Despacho de la Secretaría, para apoyar en la evaluación y seguimiento  del sistema de control interno</t>
  </si>
  <si>
    <t>Prestar los servicios de apoyo en lo que respecta a la digitalización y cargue en el Sistema de Información y Personas Jurídicas - SIPEJ - de 500 expedientes administrativos que reposan en el archivo de la Secretaría Distrital de Cultura, Recreación y Deporte de las entidades sin ánimo de lucro.</t>
  </si>
  <si>
    <t>Prestar con plena autonomía técnica y administrativa bajo su exclusiva cuenta y riesgo los servicios profesionales de acopio e identificación de documentación sobre las políticas, programas, y proyectos relacionados con el campo de la música en la ciudad</t>
  </si>
  <si>
    <t>Prestar con plena autonomía técnica y administrativa, bajo su exclusiva cuenta y riesgo, los servicios de apoyo a la Secretaría Distrital de Cultura, Recreación y Deporte, en la consolidación de la información producida por los espacios del Sistema Distrital de Arte, Cultura y Patrimonio y en particular el Consejo Distrital de Arte, Cultura y Patrimonio y el acompañamiento a la gestión de la formulación de sus planes de acción</t>
  </si>
  <si>
    <t>Elaborar los lineamientos, formatos, instructivos, instrumentos y prótocolos requeridos para la realización  del concurso para la provisión de empleos de la planta temporal de la Secretaria de Cultura Recreación y Deporte, con condiciones técnicas y de seguridad.</t>
  </si>
  <si>
    <t>Prestar con plena autonomía técnica y administrativa bajo su exclusiva cuenta y riesgo, los servicios profesionales para la orientación y acompañamiento a la Secretaría Distrital de Cultura, Recreación y Deporte, en el desarrollo de las actividades encaminadas a la formulación, ejecución, seguimiento y evaluación de políticas, programas y proyectos culturales locales y de grupos poblacionales, sectores sociales y etarios en las localidades Usaquén, Chapinero, Santa Fe, Teusaquillo y Ciudad Bolívar</t>
  </si>
  <si>
    <t>Prestar con plena autonomía técnica y administrativa bajo su exclusiva cuenta y riesgo, los servicios profesionales para la orientación y acompañamiento a la Secretaría Distrital de Cultura, Recreación y Deporte, en el desarrollo de las actividades encaminadas a la  formulación, ejecución, seguimiento y evaluación de políticas, programas y proyectos culturales locales y de grupos poblacionales, sectores sociales y etarios en las localidades Kennedy, San Cristóbal, Usme, Rafael Uribe Uribe y Tunjuelito</t>
  </si>
  <si>
    <t>Prestar con plena autonomía técnica y administrativa bajo su exclusiva cuenta y riesgo, los servicios profesionales para acompañar a la Dirección de Arte, Cultura y Patrimonio en las actividades necesarias para la implementación de programas y proyectos sectoriales del campo de las artes, especialmente en el desarrollo de programas de apoyos y estímulos concertados, alianzas estratégicas y el acompañamiento a los espacios de participación</t>
  </si>
  <si>
    <t>Prestar con plena autonomía técnica y administrativa sus servicios profesionales para acompañar y orientar en el proceso de reingenieria del Sistema de Información Sectorial - SIS.</t>
  </si>
  <si>
    <t>Consolidar  y validar el análisis de la información de las hojas de vida suministradas por los concursantes inscritos en la convocatoria de planta temporal de la Secretaria de Cultura Recreación y Deporte, generando  los listados de las fases  requisitos mínimos y analisis de antecedentes.</t>
  </si>
  <si>
    <t>Prestar con plena autonomía técnica y administrativa bajo su exclusiva cuenta y riesgo, los servicios profesionales para la orientación y acompañamiento a la Secretaría Distrital de Cultura, Recreación y Deporte, en el desarrollo de las actividades encaminadas a la formulación, ejecución, seguimiento y evaluación de políticas, programas y proyectos culturales locales y de grupos poblacionales, sectores sociales y etarios en las localidades asignadas, así como el seguimiento de la programación de los recursos de infancia y adolescencia, de conformidad con los lineamientos de la Secretaría</t>
  </si>
  <si>
    <t>Prestar con plena autonomía técnica y administrativa los servicios profesionales a la Subdirección de Análisis Sectorial, Poblacional y Local para la determinación e implementación de estrategias tendientes al levantamiento de información cuantitativa del sector, así como el acompañamiento a la formulación y análisis de indicadores sectoriales.</t>
  </si>
  <si>
    <t>Consolidar  y validar el análisis de la información de las hojas de vida suministradas por los concursantes inscritos en la convocatoria de planta temporal de la Secretaria de Cultura Recreación y Deporte, generando  los listados de las fases  requisitos mínimos y análisis de antecedentes.</t>
  </si>
  <si>
    <t>Configurar y personalizar cien (100) computadores de escritorio adquiridos por la Secretaría Distrital de Cultura Recreación y Deporte, de acuerdo a las especificaciones técnicas que realice el Grupo Interno de Sistemas.</t>
  </si>
  <si>
    <t>Prestar con plena autonomía técnica y administrativa bajo su exclusiva cuenta y riesgo, los servicios para elaborar bases de datos, relatorías, y material de difusión de la estrategia de cultura democrática en el marco del proyecto de inversión Transformaciones culturales hacia una nueva ciudadanía, a cargo de la Subdirección de Control de Gestión.</t>
  </si>
  <si>
    <t>Prestar con plena autonomía técnica y administrativa bajo su exclusiva cuenta y riesgo, los servicios profesionales a la Subdirección de Control de Gestión para elaborar las líneas de acción de la estrategia de cultura democrática en los temas de movilidad y parques, en el marco del proyecto de inversión Transformaciones culturales hacia una nueva ciudadanía.</t>
  </si>
  <si>
    <t>Prestar con plena autonomía técnica y administrativa  bajo su exclusiva cuenta y riesgo, los servcios profesionales para apoyar a la Secretaría Distrital de Cultura, Recreación yu Deporte, en las actividades requeridas para el desarrollo del proceso de Fomento en la Secretaría, Específicamente en el desarrollo de las convocatorias de estímulos y apoyos concetados.</t>
  </si>
  <si>
    <t>Prestar con plena autonomía técnica y administrativa  bajo su exclusiva cuenta y riesgo, los servcios profesionales para orientar y acompañar a la Secretaría Distrital de Cultura, Recreación y Deporte en la Articulación de las actividades para la realización de la Feria del Libro, en el marco de ejecución de la Ferie del Libro, en el marco de la ejecución del Plan de Desarrollo Distrital, contempladas en el proyecto “Fortalecimiento de la red de Bibliotecas y fomento o valoración de la lectura”</t>
  </si>
  <si>
    <t>Prestar con plena autonomía técnica y administrativa  los servicios de acompañamiento y orientación a la Dirección de Gestión Corporativa para preparar el aplicativo de Personal y Nómina – PERNO – a la planta temporal</t>
  </si>
  <si>
    <t>Prestar con plena autonomía técnica y administrativa  bajo su exclusiva cuenta y riesgo, los servcios para orientar y acompañar las acciones para el cumplimiento del Programa Prioritario del Plan de Desarrollo “Bogotá, Ciudad Creativa de la Música” y los compromisis adquiridos por la pertenencia de Bogotá a la Red de ciudades Creativas de la Música UNESCO</t>
  </si>
  <si>
    <t>Prestar los servicios profesionales referentes a las actividades precontractuales y contractuales que adelante la Secretaría para la ejecución de los proyectos de inversión: Oportunidades para el ejercicio de los derechos culturales, territorios culturales y revitalizados / equipamientos y corredores culturales, libertades y derechos culturales y deportivos para la primera infancia y la familia.</t>
  </si>
  <si>
    <t>Prestar con plena autonomía técnica y administrativa bajo su exclusiva cuanta y riesgo, los servicios de apoyo para orientar y acompañar a la Secretaría Distrital de Cultura, Recreación y Deporte, en el desarrollo de las actividades encaminadas a la cultura festiva a nivel local y distrital, en el marco del Plande Desarrollo Distrital.</t>
  </si>
  <si>
    <t>Realizar la presentación artística de danza, que se llevará a cabo el 1 de mayo de 2013, evento orientado a la difusión del Programa Distrital de Fomento, denominado “Bogotá Creativa y Diversa”, en el marco de la Feria Internacional del Libro</t>
  </si>
  <si>
    <t>Prestar con plena autonomía técnica y administrativa, bajo su exclusiva cuenta y riesgo, los servicios profesionales especializados a la Secretaría Distrital de Cultura, Recreación y Deporte, en el acompañamiento de las actividades requeridas para la formulación y desarrollo de las políticas y programas de formación de laSecretaría en el marco del Plan de Desarrollo.</t>
  </si>
  <si>
    <t>Prestar con plena autonomía técnica y administrativa  bajo su exclusiva cuenta y riesgo, los servicios profesionales para realizar los procesos de análisis y procesamiento simple y con métodos multivariados de los principales módulos de la encuesta de consumo cultural 2012, en comparación con los datos relevantes de 2010, y analizar con los mismos métodos la encuesta de hábitos de lectura, consumo de libros y asistencia a bibliotecas de 2005</t>
  </si>
  <si>
    <t>Prestar con plena autonomía técnica y administrativa, bajo su exclusiva cuenta y riesgo los servicios profesionales para la verificación de inventarios físicos y seguimiento del mismo a la Red Capital de Bibliotecas públicas, que le asigne el supervisor del contrato.</t>
  </si>
  <si>
    <t>Prestar con plena autonomía técnica y administrativa  bajo su exclusiva cuenta y riesgo, los servicios profesionales a la Secretaría Distrital de Cultura, Recreación y Deporte, en el desarrollo de las acciones necesarias para realizar la revisión y evaluación de los procesos contables de la Red Distrital de Bibliotecas Públicas – BibloRed</t>
  </si>
  <si>
    <t>Demarcar y ordenar el cableado estructurado de los tres (3) centros de cómputo de la Secretaría Distrital de Cultura Recreación y Deporte ubicados en la sede central, de acuerdo a las especificaciones que realice el Grupo Interno de Sistemas</t>
  </si>
  <si>
    <t>Prestar con plena autonomía técnica y administrativa, bajo su exclusiva cuenta y riesgo, los servicios a la Dirección de Gestión Corporativa en el Desarrollo de actividades requeridas para la actualización de los documentos tecnicos relacionados con la estructura organizacional de la entidad.</t>
  </si>
  <si>
    <t>Prestar con plena autonomía técnica y administrativa, los servicios profesionales y especializados para la revisión y actualización del modelo de planificación y seguimiento a la gestión sectorial e institucional en armonía con en el Sistema Integrado de Gestión de la Entidad y la actualización del proyecto de inversión de transparencia y probidad de la Secretaría</t>
  </si>
  <si>
    <t>Realizar el texto escrito relacionado con la vida y obra del ganador del “Premkio Vida y Obra 2012”, en el marco de la  acción Premios y reconocimientos en los campos artísticos, Culturales y del Patrimonio.</t>
  </si>
  <si>
    <t>El contratista se compromete con la Secretaría a prestar con plena autonomía técnica y administrativa los servicios como tecnólogo en sistenas, para realizar los ajustes necesarios al Sistema Aplicativo de Inventarios – SAI, en los módulos de SiCapital, y realizar la migración de la información de inventarios de la Secretaría de Educacion al aplicativo de la Secretaría Distrital de Cultura, Recreación y Deporte,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</si>
  <si>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profesionales en el seguimiento a la gestión administrativa para la ejecución de los proyectos de inversión a cargo de la dirección de Culturas Recreativas y Deportivas en el marco del proyecto 925 jornada escolar única y extendida de 40 horas, de conformidad con el anexo técnico de la invitación y la propuesta presentada por el contratista, documentos que forman parte integral del contrato</t>
  </si>
  <si>
    <t>Prestar con plena autonomía técnica y administrativa bajo su exclusiva responsabilidad los servicios profesionales para el apoyo en el control y seguimiento de las actividades relacionadas con el mantenimiento de las plantas físicas de la Red de Bibliotecas Públicas en el marco del proyecto fortalecimiento de la Red de Bibliotecas y fomento o valoración a la lectura, adscrito al Plan de Desarrollo Bogotá Humana, de conformidad con el anexo técnico de la invitación y la propuesta presentada por el contratista, documentos que forman parte integral del contrato.</t>
  </si>
  <si>
    <t>Prestar con plena autonomía técnica y administrativa  bajo su exclusiva cuenta y riesgo, los servcios de apoyo administrativo requerido para el Programa Distrital de Apoyos Concertados y del Programa Distrital de Estímulos, desde la Dirección de Arte, Cultural y Patrimonio</t>
  </si>
  <si>
    <t>Prestar con plena autonomía técnica y administrativa bajo su exclusiva cuanta y riesgo, los servicios de apoyo operativo para el desarrollo de las actividades programadas en relación a las expresiones culturales de los grupos poblacionales, desde la Dirección de Arte, Cultura y Patrimonio de la Secretaría Distrital de Cultura, Recreación y Deporte en el marco del Proyecto Bogotá reconoce y apropia la diversidad y la interculturalidad.</t>
  </si>
  <si>
    <t>Prestar con plena autonomía técnica y administrativa  bajo su exclusiva cuenta y riesgo, los servcios de apoyo profesional a la Dirección de Arte Cultura y Patrimonio, para el desarrollo de procedimientos, verificación financiera y presupuestal de soportes de los proyectos y presupuestos presentados en contratos y convenios, así como la liquidación de los contratos suscritos en el 2012 y años anteriores.</t>
  </si>
  <si>
    <t>Prestar con plena autonomía técnica y administrativa  bajo su exclusiva cuenta y riesgo, los servcios profesionales a la Secretaría de Cultura, Recreación y Deporte en el desarrollo de las actividades encaminadas al fomento de la cultura digital en el marco del proyecto fortalecimiento de la Red de Bibliotecas y Fomento o Valoración a la Lectura, adscrito al Plan de Desarrollo Bogotá Humana</t>
  </si>
  <si>
    <t>Prestar con plena autonomía técnica y administrativa  bajo su exclusiva cuenta y riesgo, los servcios profesionales especializados a la Dirección de Arte, Cultura y Patrimonio para estructurar la línea editorial del proceso de formación sectorial en primera infancia</t>
  </si>
  <si>
    <t>Prestar con plena autonomía técnica y administrativa  bajo su exclusiva cuenta y riesgo, los servcios profesionales especializados a la Dirección de Arte, Cultura y Patrimonio en las actividades requeridas para el desarrollo estratégico de los procesos y proyectos de inversión de la misma.</t>
  </si>
  <si>
    <t>Prestar con plena autonomía técnica y administrativa  bajo su exclusiva cuenta y riesgo, los servcios profesionales especializados a la secretaría Distrital de Cultura, Recreación y Deporte, Dirección de Culturas recreativas y Deportivas para el seguimiento de los procesos de fortalecimiento de las escuelas deportivas en las localidades del Distrito Capital, en el marco del proyecto Jornada Única y Extendida de 40 horas.</t>
  </si>
  <si>
    <t>Prestar los servicios profesionales a la Dirección de Arte Cultura y Patrimonio para apoyar la construcción del Plan Distrital de Música</t>
  </si>
  <si>
    <t>Prestar con plena autonomía técnica y administrativa  bajo su exclusiva cuenta y riesgo, los servicios profesionales para apoyar a la dirección de arte, cultura y patrimonio en las acciones necesarias para adelantar el proyecto Plan  Temporal de Revitalización del Centro Histórico, específicamente en el corredor de la carrera7</t>
  </si>
  <si>
    <t>Prestar con plena autonomía técnica y administrativa  bajo su exclusiva cuenta y riesgo, los servcios profesionales para el desarrollo de las actividades culturales, artísticas y del patrimonio con comunidades y los grupos poblacionales en las zonas de atención prioritaria.</t>
  </si>
  <si>
    <t>Prestar los servicios de apoyo técnico en los procesos de revisión de la identificación y clasificación de la documentación y realizar los procesos de descripción para la finalización de la intervención del fondo documental acumulado de la secretaría de Cultura, Recreación y Deporte.</t>
  </si>
  <si>
    <t>Realizar y acompañar metodológicamente cinco (5) telleres de revisión de la plataforma estratégida de comunicación para la socialización de los resultados del Proceso con servidores públicos de la Secretaría, en coordinación con la Dirección de Planeación y Procesos Estratégicos de la entidad, en el marci del Pryecto 791 “fortalecimiento sectorial e institucional para la Cultura, la Recreación y el Deporte”.</t>
  </si>
  <si>
    <t>Prestar los servicios de apoyo para la finalización de la organización del Fondo Documental Acumulado FDA de la Secretaría Distrital de Cultura, Recreación y Deporte, para garantizar y facilitar a la administracion, la accesibilidad, trazabilidad y seguridad de la documentación con valor para la Entidad, de acuerdo con la normatividad vigente</t>
  </si>
  <si>
    <t>Prestar con plena autonomía técnica y administrativa bajo su exclusiva cuenta y riesgo, los servicios profesionales especilizados para la orientación y el seguimiento de losprocesos de desarrollo de los lineamientos conceptuales y metodológicos de la intervención del sector cultura en la formación de estudiantes en el marco del proyecto No. 925 “Jormada escolar única y extendida de 40 horas.</t>
  </si>
  <si>
    <t>Prestar los servicios de apoyo operativo para la finalización de la organización del Fondo Documentoal Acumulado – FDA de la Secretaría Distrital de Cultura, Recreación y Deporte, para garantizar y facilitar a la administración, la accesibilidad, trazabilidad y seguridad de la documentación con valor para la Entidad, de acuerdo con la normatividad vigente.</t>
  </si>
  <si>
    <t>Prestar con plena autonomía técnica y administrativa  bajo su exclusiva cuenta y riesgo, los servcios a la Dirección de Regulación y Control de la Secretaria Distrital de Cultura, Recreación y Deporte, para apoyar las acciones de revisión, elaboración y gestión de documentos y propuestas normativassobre patrimonio material, Ley de Esopectáculos Públicos y derechos de autor, que permitan el fortalecimiento del Sector.</t>
  </si>
  <si>
    <t>Prestar con plena autonomía técnica y administrativa, bajo su exclusiva cuenta y riesgo, los servicios profesionales para orientar y acompañar a la Dirección de Arte, Cultura y Patrimonio en las acciones necesarias para la formulación y gestión, los lineamientos y directrices de la zona de revitalización del centro histórico, especificamente en el corredor de la 7</t>
  </si>
  <si>
    <t>Prestar con plena autonomía técnica y administrativa bajo su exclusiva cuenta y riesgo, los servicios profesionales de apoyo a la Secretaría Distrital de Cultura, Recreación y Deporte, en el acopio de insumos para la formulación de la Política de Casas de la Cultura en articulación con las actividades de gestión Local.</t>
  </si>
  <si>
    <t>Prestar los servicios profesionales especializados de acompañamiento y orientación archivística en el desarrollo de las actividades para el proceso de finalización de la intervención del fondo documental acumulado de la Secretaría Distrital de Cultura, Recreación y Deporte, acorde con los lineamientos establecidos por la Dirección Archivo de Bogotá, en la guía para la organización de Fondos Documentales Acumulados</t>
  </si>
  <si>
    <t>Prestar los servicios de apoyo operativo para la finalización de la organización del Fondo Documental Acumulado FDA de la Secretaría Distrital de Cultura, Recreación y Deporte, para garantizar y facilitar a la administración, la accesibilidad, trazabilidad y seguridad de la documentación con valor para la Entidad, de acuerdo con la normatividad vigente.</t>
  </si>
  <si>
    <t>Prestar con plena autonomía técnica y administrativa bajo su exclusiva cuenta y riesgo los servicios profesionales, adelantando las actividades requeridas para definir la estrategia de movilización social y comunicación delproyecto de inversión Libertades y derechos culturales y deportivos para la primera infancia y la familia.</t>
  </si>
  <si>
    <t>Prestar con plena autonomía técnica y administrativa, bajo su exclusiva cuenta y riesgo, los servicios profesionales para acompañar a la Dirección de Arte, Cultura y Patrimonio en las acciones necesarias para adelantar los lineamientos estéticos que facilite el uso del espacio público para el desarrollo de las practicas artísticas y culturales de la zona de revitalización del centro histórico, específicamente en el corredor de la Carrera 7.</t>
  </si>
  <si>
    <t>Realizar una presentación artística musical del grupo Masai Ban Go del género Hip Hop el 4 de agosto en el parque Simón Bolívar en el marco de la celebración de la fiesta de Bogotá 2013.</t>
  </si>
  <si>
    <t>Prestar los servicios profesionales para fortalecer las actividades requeridas para el desarrollo del proceso de organización, en el marco del proyecto 773.</t>
  </si>
  <si>
    <t>Realizar una presentación artística musical  de Juancho Torres y su Orquesta el 4 de agosto en el parque Simón Bolívar en el marco de la celebración de la fiesta de Bogotá 2013.</t>
  </si>
  <si>
    <t>Realizar una presentación artística musical  de Jorge Velosa y los Carrangueros el 4 de agosto en el parque Simón Bolívar en el marco de la celebración de la fiesta de Bogotá 2013.</t>
  </si>
  <si>
    <t>EL CONTRATISTA se compromete a  acompañar y orientar a la Secretaría de Cultura, Recreación y Deporte en el seguimiento a los Planes Territorializados por localidades de Política Cultural, Recreativa y Deportiva.</t>
  </si>
  <si>
    <t>Realizar una presentación artística musical  de la orquesta Charanga Almendra, el 4 de agosto en el parque Simón Bolívar en el marco de la celebración de la fiesta de Bogotá 2013.</t>
  </si>
  <si>
    <t>Realizar una presentación artística musical  de la Orquesta Nómina Pin,  el 4 de agosto en el parque Simón Bolívar en el marco de la celebración de la fiesta de Bogotá 2013.</t>
  </si>
  <si>
    <t>Realizar una presentación artística musical infantil de la obra Un Bosque Encantado, el 4 de agosto en el parque Simón Bolívar en el marco de la celebración de la fiesta de Bogotá 2013.</t>
  </si>
  <si>
    <t>Realizar la dirección de la Orquesta Filarmónica de Bogotá, en la interpretación de la obra del compositor y director Francisco Zumaqué,  el 6 de agosto en la serenata a Bogotá, en el marco de la celebración de la fiesta de Bogotá 2013.</t>
  </si>
  <si>
    <t>Realizar una presentación de la obra Festejo Arco Iris, interpretada por Andrea Díaz Tellez y el grupo artistas que representa, el 4 de agosto en el parque Simón Bolívar en el marco de la celebración de la fiesta de Bogotá 2013.</t>
  </si>
  <si>
    <t>Prestar los servicioscomo presentador y animador de las actividades culturales que se realizaran el 4 de agosto de 2013, en el marco de la fiesta de Bogotá.</t>
  </si>
  <si>
    <t>Realizar una presentación artística musical de la Checo Acosta y su Orquesta el 4 de agosto en el parque Simón Bolívar en el marco de la celebración de la fiesta de Bogotá 2013.</t>
  </si>
  <si>
    <t>Prestar los servicios profesionales para apoyar a la Dirección de Culturas Recreativas y Deportivas en el seguimiento de los procesos de fortalecimiento que adelanta en las escuelas de formación artística en las localidades del Distrito Capital, en el marco del proyecto Jornada Escolar de 40 Horas.</t>
  </si>
  <si>
    <t>PRESTAR LOS SERVICIOS PROFESIONALES A LA SUBDIRECCIÓN DE REGULACIÓN Y PERSONAS JURÍDICAS PARA LA REVISIÓN, ELABORACIÓN, GESTIÓN DE DOCUMENTOS Y PROPUESTA NORMATIVA NECESARIA PARA EL FORTALECIMIENTO Y FORMALIZACIÓN DE LAS ENTIDADES DE COMPETENCIA DE LA SECRETARÍA DE CULTURA, RECREACIÓN Y DEPORTE.</t>
  </si>
  <si>
    <t>Prestar los servicios de apoyo operativo para la finalización de la organización del Fondo Documental Acumulado - FDA de la Secretaría Distrital de Cultura, Recreación y Deporte, para garantizar y facilitar a la administración, la accesibilidad, trazabilidad y seguridad de la documentación con valor para la Entidad, de acuerdo con la normatividad vigente.</t>
  </si>
  <si>
    <t>Prestar con plena autonomía técnica y administrativa bajo su exclusiva cuenta y riesgo, los servicios de enlace entre la Secretaria de Cultura, Recreación y Deporte y la Red Capital de Bibliotecas Públicas - Biblored- requeridos para el acompañamiento en los procesos de documentación, planeación, sistema de calidad y de información</t>
  </si>
  <si>
    <t>PRESTAR LOS SERVICIOS TÉCNICOS DE APOYO EN LA REVISIÓN Y ACTUALIZACIÓN DE DATOS DEL SISTEMA DE INFORMACIÓN DE PERSONAS JURÍDICAS SIPEJ</t>
  </si>
  <si>
    <t>Prestar los servicios de apoyo operativo para la finalización de la organización del Fondo Documental Acumulado - FDA de la secretaría Distrital de Cultura, Recreación y Deporte, para garantizar y facilitar a la administración, la accesibilidad, trazabilidad y seguridad de la documentación con valor para la Entidad, de acuerdo con la normatividad vigente</t>
  </si>
  <si>
    <t>Prestar con plena autonomía técnica y administrativa los servicios profesionales como Conservador y restaurador de bienes muebles para la finalización de la intervención del fondo documental acumulado y la elaboración del documento relacionado con el Sistema Integrado de Conservación SIC, de la Secretaría Distrital de Cultura, Recreación y Deporte en concordancia con la normatividad vigente.</t>
  </si>
  <si>
    <t>Prestar con plena autonomía técnica y administrativa bajo su exclusiva cuenta y riesgo los servicios profesionales especializados a la Dirección de Arte Cultura y Patrimonio en el apoyo a la supervisión del contrato interdaministrativo No. 017 de Junio 18 de 2013 suscrito con la Universidad Pedagógica Nacional</t>
  </si>
  <si>
    <t>EL CONTRATISTA SE COMPROMETE CON LA SECRETARÍA A PRESTAR CON PLENA AUTONOMÍA TÉCNICA Y ADMINISTRATIVA BAJO SU EXCLUSIVA CUENTA Y RIESGO, LOS SERVICIOS PROFESIONALES DE APOYO A LA SUPERVISIÓN A CARGO DE LA SUBDIRECCIÓN DE PRACTICAS CULTURALES DE LA SECRETARÍA DISTRITAL DE CULTURA, RECREACIÓN Y DEPORTE EN EL DESARROLLO DE LOS PROCESOS E INICIATIVAS DE LOS GANADORES DEL CONCURSO "BECA CABILDOS JUVENILES LOCALES", DE CONFORMIDAD CON EL ANEXO TÉCNICO DE LA INVITACIÓN Y LA PROPUESTA PRESENTADA POR EL CONTRATISTA, DOCUMENTOS QUE FORMAN PARTE INTEGRAL DEL CONTRATO.</t>
  </si>
  <si>
    <t>Prestar con plena autonomía técnica y administrativa, bajo su exclusiva cuenta y riesgo, los servicios profesionales de apoyo a la supervisión, para desarrollar las actividades requeridas para la liquidación de los contratos, relacionados con la gerencia de proyectos, a cargo de la Dirección de Gestión Corporativa.</t>
  </si>
  <si>
    <t>Prestar con plena autonomía técnica y administrativa los servicios profesionales como historiador para la elaboración de las fichas de valoración documental y apoyo en la elaboración de la propuesta de la tabla de valoración documental para la finalización de la intervención del fondo documental acumulado de la Secretaría Distrital de Cultura, Recreación y Deporte en concordancia con la normatividad vigente.</t>
  </si>
  <si>
    <t>Prestar los servicios profesionales para la recolección de información y sistematización del proceso de la Escuela de Gestión y Emprendimiento cultural y deportivo, en el marco del proyecto 773.</t>
  </si>
  <si>
    <t>Prestar con plena autonomía técnica y administrativa los servicios de apoyo a la Dirección de Arte, Cultura y Patrimonio, para la elaboración de documentos que hacen parte de la etapa precontractual</t>
  </si>
  <si>
    <t>PRESTAR CON PLENA AUTONOMÍA TÉCNICA Y ADMINISTRATIVA, BAJO SU EXCLUSIVA CUENTA Y RIESGO, LOS SERVICIOS PROFESIONALES ESPECIALIZADOS A LA SECRETARÍA DISTRITAL DE CULTURA RECREACIÓN Y DEPORTE, PARA APOYAR LA SUPERVISIÓN DEL CONTRATO DE CONSULTORÍA PARA DISEÑAR Y APLICAR LOS MECANISMOS DE SEGUIMIENTO Y EVALUACIÓN DE LA PRIMERA FASE DEL MODELO SECTORIAL DE FORMACIÓN MUSICAL DENTRO DEL MARCO DEL PROYECTO JORNADA ESCOLAR 40 HORAS.</t>
  </si>
  <si>
    <t>Prestar con plena autonomía técnica y administrativa los servicios profesionales a la Dirección de Arte, Cultura y Patrimonio, para la elaboración, apoyo y seguimiento de todos los documentos que hacen parte del trámite contractual, desde el área solicitante.</t>
  </si>
  <si>
    <t>Prestar servicios de apoyo a la Subdirección de Control de Gestíon de la Secretaría Distrital de Cultura, Recreación y Deporte para el seguimiento y ejecución a las propuestas ganadoras de la Convocatoria Artistas por la Salud, del Programa Distrital de Estímulos</t>
  </si>
  <si>
    <t>Prestar los servicios profesionales para la revisión y verificación de los expedientes administrativos de competencia de la Subdirección de Regulación y Personas Jurídicas con el fin de determinar la cantidad de ESAL activas e inactivas y así realizar los requerimientos necesarios.</t>
  </si>
  <si>
    <t>Prestar con plena autonomía técnica y administrativa bajo su exclusiva cuenta y riesgo, los servicios en el apoyo en elaboración, recolección, sistematización y análisis de información para la evaluación del Sistema Distrital de Arte, Cultura y Patrimonio, en el marco de los decretos 627 del 2007 y 455 del 2009.</t>
  </si>
  <si>
    <t>Prestar con plena autonomía técnica y administrativa los servicios profesionales a la Secretaría Distrital de Cultura, Recreación y Deporte en la orientación y definición del índice de desarrollo cultural para la ciudad de Bogotá.</t>
  </si>
  <si>
    <t>Prestar los servicios profesionales para determinar el estado del arte de la cadena de valor de la música en Bogotá D.C.</t>
  </si>
  <si>
    <t>Prestar los servicios profesionales a la Secretaría de Cultura, Recreación y Deporte en el seguimiento de las actividades encaminadas al fomento de lectura y escritura en el marco del proyecto fortalecimiento de la red de bibliotecas y fomento a valoración a la lectura adscrito al Plan de Desarrollo Bogotá Humana.</t>
  </si>
  <si>
    <t>Prestar servicios de apoyo en la Subdirección de Control de Gestión de la Secretaría Distrital de Cultura, Recreación y Deporte, realizando la asesoría técnica, de montaje y actoral a 14 propuestas ganadoras de la Convocatoria Artistas por la Salud, del Programa Distrital de Estímulos.</t>
  </si>
  <si>
    <t>Prestar con plena autonomía técnica y administrativa, bajo su exclusiva cuenta y riesgo, los servicios de apoyo a la Dirección de Arte, Cultura y Patrimonio, en la recopilación de información etnográfica de las comunidades y agrupaciones beneficiarias de los proyectos ejecutados con estímulos económicos en las zonas de atención prioritarias (API).</t>
  </si>
  <si>
    <t>Prestar con plena autonomía técnica y administrativa, bajo su exclusiva cuenta y riesgo, los servicios de apoyo a la Dirección de Arte, Cultura y Patrimonio, en la estrategia de comunicación, el acompañamiento y divulgación de las iniciativas culturales y artísticas de los proyectos y actividades culturales, artísticas y del patrimonio en las zonas de atención prioritarias</t>
  </si>
  <si>
    <t>Prestar con plena autonomía técnica y administrativa, bajo su exclusiva cuenta y riesgo, los servicios de apoyo a la Dirección de Arte, Cultura y Patrimonio, en la recopilación de información sobre la ejecución, impacto y metodologías de los proyectos y actividades culturales, artísticas y del patrimonio en las zonas de atención prioritarias</t>
  </si>
  <si>
    <t>Prestar con plena autonomía técnica y administrativa, bajo su exclusiva cuenta y riesgo, los servicios de apoyo en la supervisión del desarrollo de procedimientos, seguimiento y verificación de soportes financieros y verificación de ejecución presupuestal de los proyectos y presupuestos presentados en las casas de la cultura en el marco de los contratos y convenios así como la liquidación de los mismos.</t>
  </si>
  <si>
    <t>Prestar con plena autonomía técnica y administrativa, bajo su exclusiva cuenta y riesgo, los servicios profesionales de apoyo a la supervisión de la subdirección prácticas Culturales para la ejecución de los proyectos presentados y aprobados como resultante de los contratos y convenios, en el marco de la gestión de las casas de la cultura.</t>
  </si>
  <si>
    <t>Prestar con plena autonomía técnica y administrativa, bajo su exclusiva cuenta y riesgo, los servicios de apoyo técnico administrativo a la supervisión en las actividades complementarias a la ejecución y liquidación de los contratos y convenios del programa de casa de la cultura.</t>
  </si>
  <si>
    <t>Prestar con plena autonomía técnica y administrativa, bajo su exclusiva cuenta y riesgo los servicios de apoyo técnico para desarrollar las actividades requeridas, relacionadas con el cierre financiero a cargo del Grupo Interno de Recursos Financieros.</t>
  </si>
  <si>
    <t>Prestar con plena autonomía técnica y administrativa, bajo su exclusiva cuenta y riesgo los servicios profesionales para apoyar a la Secretaría de Cultura Recreación y Deporte en el seguimiento y acompañamiento académico y administrativo a cada una de las personas que se postulan al proceso de profesionalización de artistas bogotanos en el marco de los proyectos de formación Jornada Escolar 40 Horas y Libertades y derechos culturales y deportivos para la primera infancia y la familia</t>
  </si>
  <si>
    <t>Prestar con plena autonomía técnica y administrativa bajo su exclusiva cuenta y riesgo, los servicios profesionales a la Secretaría Distrital de Cultura, Recreación y Deporte, en las actividades requeridas para el desarrollo, implementación y seguimiento de los procesos de fomento y sus Programas, en la entidad y en el sector.</t>
  </si>
  <si>
    <t>Prestar con plena autonomía técnica y administrativa bajo su exclusiva cuenta y riesgo, los servicios profesionales de acompañamiento a la Secretaría Distrital de Cultura, Recreación y Deporte, en la recopilación y análisis de información del Programa Distrital de Estímulos de la Secretaría Distrital de Cultura, Recreación y Deporte y el Instituto Distrital de las Artes durante el período 2012-2013</t>
  </si>
  <si>
    <t>Prestar con plena autonomía técnica y administrativa bajo su exclusiva cuenta y riesgo, los servicios profesionales de acompañamiento a la Secretaría Distrital de Cultura, Recreación y Deporte, en la recopilación y análisis de información sobre el Programa Distrital de Estímulos del Instituto Distrital de Patrimonio Cultural, la Orquesta Filarmónica de Bogotá, la Fundación Gilberto Alzate Avendaño y el Instituto Distrital de Recreación y Deporte durante el periodo 2012-2013.</t>
  </si>
  <si>
    <t>Prestar con plena autonomía técnica y administrativa bajo su exclusiva cuenta y riesgo, los servicios de apoyo operativo a la Secretaría Distrital de Cultura, Recreación y Deporte, en las actividades requeridas para el desarrollo del proceso de Fomento y sus programas.</t>
  </si>
  <si>
    <t>Prestar con plena autonomía técnica y administrativa bajo su exclusiva cuenta y riesgo, los servicios profesionales de acompañamiento a la Secretaría Distrital de Cultura, Recreación y Deporte, en el análisis de información del Programa Distrital de Apoyos Concertados del sector Cultura, Recreación y Deporte (Secretaría Distrital de Cultura, Recreación y Deporte, Orquesta Filarmónica de Bogotá, Instituto Distrital de las Artes, Instituto Distrital de Patrimonio Cultural), durante el periodo 2012 a 2013.</t>
  </si>
  <si>
    <t>Prestar con plena autonomía técnica y administrativa, bajo su exclusiva cuenta y riesgo, los servicios profesionales para apoyar la Subdirección de Organización y Participación de la Dirección de Culturas Recreativas y Deportivas de la Secretaría de Cultura Recreación y Deporte, en la supervisión de los contratos derivados de los proyectos y acciones de la Subdirección, así como la realización del estado del arte de la información producto de dichos procesos.</t>
  </si>
  <si>
    <t>Prestar con plena autonomía técnica y administrativa, bajo su exclusiva cuenta y riesgo los servicios profesionales para apoyar a la Subdirección de Organización y Participación de la Dirección de Culturas Recreativas y Deportivas en la revisión actualización y análisis de la información relacionada con los procesos de organización y participación.</t>
  </si>
  <si>
    <t>Prestar con plena autonomía técnica y administrativa los servicios profesionales para la elaboración de las fichas de valoración documental y apoyo en la elaboración de la propuesta de la tabla de valoración documental para la finalización de la intervención del fondo documental acumulado de la Secretaría Distrital de Cultura, Recreación y Deporte en concordancia con la normatividad vigente.</t>
  </si>
  <si>
    <t>Prestar con plena autonomía técnica y administrativa, bajo su exclusiva cuenta y riesgo, los servicios profesionales especializados a la Secretaría Distrital de Cultura Recreación y Deporte, para Apoyar la Supervisión del contrato interadministrativo N° 238 de 2013, suscrito con la Universidad Nacional de Colombia para realizar el diseño y aplicación de los mecanismos de seguimiento y evaluación de la primera fase del modelo de formación artística y formación deportiva que desarrolla el sector Cultura, Recreación y Deporte en el marco del Proyecto Jornada Escolar 40 Horas.</t>
  </si>
  <si>
    <t>Prestar con plena autonomía técnica y administrativa bajo su exclusiva cuenta y riesgo, los servicios profesionales para identificar de las propuestas ganadoras del 2013 de la Beca de Cabildos Juveniles, cuales tiene contemplados acciones de sostenibilidad y emprendimiento con proyección zonal, local y distrital además de la elaboración de una propuesta para el fortalecimiento de estas.</t>
  </si>
  <si>
    <t>Prestar con plena autonomía técnica y administrativa, bajo su exclusiva cuenta y riesgo, el mantenimiento de las dos pinturas mural que hacen parte de la fachada exterior de la sede principal de la Secretaría Distrital de Cultura, Recreación y Deporte.</t>
  </si>
  <si>
    <t>Prestar los servicios profesionales para el apoyo a la supervisión de la ejecución de los proyectos seleccionados en el marco de la Convocatoria Pública de los Recursos de la Contribución Parafiscal en Bogotá,desde el componente de adecuación.</t>
  </si>
  <si>
    <t>EL CONTRATISTA SE COMPROMETE CON LA SECRETARIA A PRESTAR CON PLENA AUTONOMÍA TÉCNICA Y ADMINISTRATIVA, BAJO SU EXCLUSIVA CUENTA Y RIESGO, LOS SERVICIOS PROFESIONALES DE APOYO A LA SUPERVISIÓN DE LA SUBDIRECCIÓN DE CONTROL DE GESTIÓN A LOS CONVENIOS 136 , 152 Y 237 DE 2013 Y EL CONTRATO INTERADMINISTRATIVO 231 DE 2013, DE CONFORMIDAD CON EL ANEXO TECNICO DE LA INVITACIÓN Y LA PROPUESTA PRESENTADA POR EL CONTRATISTA, DOCUMENTOS QUE FORMAN PARTE INTEGRAL DEL CONTRATO.</t>
  </si>
  <si>
    <t>Prestar con plena autonomía bajo su exclusiva cuenta y riesgo los servicios de apoyo técnico a la Secretaría Distrital de Cultura, Recreación y Deporte en la elaboración de una base de datos de los insumos y valores propuestos en los proyectos presentados por las organizaciones culturales en el año 2013 en el marco de la estrategia de fortalecimiento y mejora de la infraestructura cultural para las artes escénicas en el Distrito Capital derivada de la Ley 1493 de 2011 y el Decreto Distrital 343 de 2013.</t>
  </si>
  <si>
    <t>Prestar con plena autonomía técnica y administrativa bajo su exclusiva cuenta y riesgo, los servicios profesionales para la redacción y elaboración de textos especializados en temas relacionados con la cultura, la recreación y el deporte en el marco de las actividades en las que participe la Secretaria de Despacho de la Secretaría de Cultura, Recreación y Deporte.</t>
  </si>
  <si>
    <t>Prestar con plena autonomía técnica y administrativa bajo su exclusiva cuenta y riesgo los servicios profesionales de apoyo a la Dirección de Arte, Cultura y Patrimonio en la gestión de los procesos precontractuales a cargo de esta.</t>
  </si>
  <si>
    <t>Prestar con plena autonomía bajo su exclusiva cuenta y riesgo los servicios profesionales a la Secretaría Distrital de Cultura, Recreación y Deporte, en la recopilación, consolidación y determinación de tipologías y categorías de las áreas de los escenarios para las artes escénicas, en el marco de la Ley 1493 de 2011 y el Decreto Distrital 343 de 2013.</t>
  </si>
  <si>
    <t>Prestar con plena autonomía, bajo su exclusiva cuenta y riesgo los servicios profesionales a la Secretaría Distrital de Cultura, Recreación y Deporte en la elaboración de un protocolo de gestión para los escenarios de las artes escénicas de Bogotá, D.C., de acuerdo con los parámetros establecidos por la Dirección de Arte, Cultura y Patrimonio y de conformidad con la Ley 1493 de 2011 y el Decreto Distrital 343 de 2013.</t>
  </si>
  <si>
    <t>Prestar con plena autonimía técnico y administrativa los servicios profesionales a la Dirección de Gestión Corporativa, en el apoyo para la realización de la nomina e informes correspondientes.</t>
  </si>
  <si>
    <t>Prestar servicios profesionales en el levantamiento de información de la cadena de valor de la música en Bogotá D.C.</t>
  </si>
  <si>
    <t>Realizar presentaciones artísticas por la temporada navideña en la modalidad de Coros navideños en espacios de visibilidad publica.</t>
  </si>
  <si>
    <t>Realizar presentaciones artísticas por la temporada navideña en la modalidad de música tropical en el marco del convenio 167 del 2013.</t>
  </si>
  <si>
    <t>331-14-03-31-0791-235</t>
  </si>
  <si>
    <t>331-14-01-08-0773-144</t>
  </si>
  <si>
    <t>3-3-1-14-01-03-0925-115</t>
  </si>
  <si>
    <t>3-3-1-14-03-24-0755-0101</t>
  </si>
  <si>
    <t>3-3-1-14-01-08-0782-143, 3-3-1-14-01-08-0773-144, 3-3-1-14-01-01-0926-104</t>
  </si>
  <si>
    <t>3-3-1-02-04-00-0000-00</t>
  </si>
  <si>
    <t>3-3-1-14-03-26-0945-222</t>
  </si>
  <si>
    <t>3-3-1-14-01-01-0926-104</t>
  </si>
  <si>
    <t>3-3-1-14-01-08-0922-146</t>
  </si>
  <si>
    <t>3-3-1-14-01-08-0209-144</t>
  </si>
  <si>
    <t>3-1-1-02-03-01-0000-00</t>
  </si>
  <si>
    <t>3-1-1-02-03-01-0000-00; 3-3-1-14-01-08-0767-149</t>
  </si>
  <si>
    <t>GERARDO ALBERTO VILLAMIL SANCHEZ</t>
  </si>
  <si>
    <t>LUCAS URDANETA MONTEALEGRE</t>
  </si>
  <si>
    <t>CLAUDIA ELENA HERNANDEZ ESPITIA</t>
  </si>
  <si>
    <t>DARIO MENDOZA ROMERO</t>
  </si>
  <si>
    <t>ANA CAROLINA AVILA PEREZ</t>
  </si>
  <si>
    <t>OSCAR MAURICIO PATARROYO CARO</t>
  </si>
  <si>
    <t>DANIEL SÁNCHEZ SÁNCHEZ</t>
  </si>
  <si>
    <t>LILIANA IRENE ANDREA VARGAS</t>
  </si>
  <si>
    <t>CESAR ALBERTO CHEMBI VERGARA</t>
  </si>
  <si>
    <t>LUIS FERNANDO ROMERO ARDILA</t>
  </si>
  <si>
    <t>JAIRO DAVID ARIAS GONZALEZ</t>
  </si>
  <si>
    <t>ORIEL OMEL ZAMBRANO VERGARA</t>
  </si>
  <si>
    <t>LADY MARCELA HERNANDEZ ESPINEL</t>
  </si>
  <si>
    <t>MARIA CAMILA AMADO RIVERA</t>
  </si>
  <si>
    <t>JUAN CARLOS MEZA MARTÍNEZ</t>
  </si>
  <si>
    <t>MERY DEL CONSUELO GONZALEZ TERAN</t>
  </si>
  <si>
    <t>LINA PAOLA CARDOZO ORJUELA</t>
  </si>
  <si>
    <t>DIEGO LUIS ANGULO MARTINEZ</t>
  </si>
  <si>
    <t>CARLOS ALBERTO MARROQUIN AYALA</t>
  </si>
  <si>
    <t>JAVIER RICARDO ACOSTA CORTES</t>
  </si>
  <si>
    <t>JAVIER RICARDO BELTRÁN MURCIA</t>
  </si>
  <si>
    <t>LIBARDO HIGUERA FONSECA</t>
  </si>
  <si>
    <t>CARLOS JAVIER BERNAL SALAMANCA</t>
  </si>
  <si>
    <t>CAROLINA CASTRO OSORIO</t>
  </si>
  <si>
    <t>NELSON DANIEL OCHOA AVENDAÑO</t>
  </si>
  <si>
    <t>CARLOS ALBERTO MORALES ACOSTA</t>
  </si>
  <si>
    <t>YERSSON ALEXANDER SALAMANCA GUTIERREZ</t>
  </si>
  <si>
    <t>JEIMY TATIANA ESCOBAR ESPINOSA</t>
  </si>
  <si>
    <t>JORGE JOAQUIN MARTINEZ MONROY</t>
  </si>
  <si>
    <t>WALTER EDISSON GUATAME BERMÚDEZ</t>
  </si>
  <si>
    <t>PALOMA JIMENEZ SOLARTE</t>
  </si>
  <si>
    <t>CARLOS ANDRES SALAZAR SALAZAR</t>
  </si>
  <si>
    <t>CAROLINA RODRIGUEZ MANRIQUE</t>
  </si>
  <si>
    <t>SANDRA LILIANA ROJAS SOCHA</t>
  </si>
  <si>
    <t>JUAN MANUEL ALVAREZ BERNAL</t>
  </si>
  <si>
    <t>JOAN DAVID CASTAÑEDA ACERO</t>
  </si>
  <si>
    <t>WALTER EDISSON GUATAME BERMUDEZ</t>
  </si>
  <si>
    <t>HELBERT MAURICIO GUZMÁN MATÍAS</t>
  </si>
  <si>
    <t>JOSÉ ALEJANDRO RODRIGUEZ ALARCON</t>
  </si>
  <si>
    <t>LEYDY YAMILE RAMIREZ ALVAREZ</t>
  </si>
  <si>
    <t>VICTOR DAVID CARDENAS MONTENEGRO</t>
  </si>
  <si>
    <t>SANDRA EDITH GALLEGOS GARCIA</t>
  </si>
  <si>
    <t>CAROL MILENA ZARATE CABALLERO</t>
  </si>
  <si>
    <t>JULIANA ALVAREZ HERNANDEZ</t>
  </si>
  <si>
    <t>AMANDA JANNETH CAMPOS CAMPOS</t>
  </si>
  <si>
    <t>JOSE LUIS RODRIGUEZ FAJARDO</t>
  </si>
  <si>
    <t>JUAN CAMILO ROMERO MADRIÑAN</t>
  </si>
  <si>
    <t>DANIEL ENRIQUE BERNAL CONTRERAS</t>
  </si>
  <si>
    <t>LILIANA IRENE ANDREA VARGAS MARTINEZ</t>
  </si>
  <si>
    <t>MARIA JAQUELINE VELASQUEZ PARRADO</t>
  </si>
  <si>
    <t>JANETH ADRIANA ZAMBRANO ROSERO</t>
  </si>
  <si>
    <t>PABLO ANDREY PRIETO BUITRAGO</t>
  </si>
  <si>
    <t>RUTH SORAIDA CELIS DAVILA</t>
  </si>
  <si>
    <t>EDWIN GERARDO GUZMAN MOLINA</t>
  </si>
  <si>
    <t>ADRIANA VANNESSA GARCIA CORTES</t>
  </si>
  <si>
    <t>ANDREA LUCIA RODRIGUEZ ORAMAS</t>
  </si>
  <si>
    <t>LUISA RIVERA GONZALEZ</t>
  </si>
  <si>
    <t>JORGE ENRIQUE GARCIA LONDOÑO</t>
  </si>
  <si>
    <t>ERNESTO ANDRADE SASTOQUE</t>
  </si>
  <si>
    <t>JAVIER ANDRES MACHICADO VILLAMIZAR</t>
  </si>
  <si>
    <t>ANDREA PAOLA RODRIGUEZ BALLESTEROS</t>
  </si>
  <si>
    <t>GIOVANI ANDRES MORENO ROZO</t>
  </si>
  <si>
    <t>ERIKA ALEXANDRA MORALES VASQUEZ</t>
  </si>
  <si>
    <t>MAYRA LISETH GOMEZ QUIROZ</t>
  </si>
  <si>
    <t>JAVIER IRENARCO PINZON PEREZ</t>
  </si>
  <si>
    <t>ANDRES MAURICIO ALEGRIA POLANIA</t>
  </si>
  <si>
    <t>JOSE MIGUEL SANCHEZ GIRALDO</t>
  </si>
  <si>
    <t>PATRICA ECHEVERRI POSADA</t>
  </si>
  <si>
    <t>LAURA CAROLINA SOLIS MANRIQUE</t>
  </si>
  <si>
    <t>ADRIANA MEJIA RAMIREZ</t>
  </si>
  <si>
    <t>JAVIER RICARDO BELTRAN MURCIA</t>
  </si>
  <si>
    <t>URIEL GARZON</t>
  </si>
  <si>
    <t>MERY JESUS MOLINA PEÑA</t>
  </si>
  <si>
    <t>JHONNY ANDREY ZAMORA MORENO</t>
  </si>
  <si>
    <t>GLORIA XIMENA RODRIGUEZ LOPEZ</t>
  </si>
  <si>
    <t>FABIO ANDRES OSPINA CORREA</t>
  </si>
  <si>
    <t>FACCELLO ARGEL MANJARRES</t>
  </si>
  <si>
    <t>JHON JAIRO TORRES PALACIO</t>
  </si>
  <si>
    <t>ALEJANDRO JARAMILLO HOYOS</t>
  </si>
  <si>
    <t>JUAN GUILLERMO JIMENEZ GOMEZ</t>
  </si>
  <si>
    <t>Prestar con plena autonomía técnica y administrativa bajo su exclusiva cuenta y riesgo los servicios profesionales de apoyo a la Dirección de Arte, Cultura y Patrimonio en la gestión de los procesos precontractuales y contractuales a cargo de ésta.</t>
  </si>
  <si>
    <t>Prestar servicios de apoyo para el seguimiento técnico y administrativo sobre el cumplimiento de los objetos de los contratos a cargo de la Subdirección de Control de Gestión y de los proyectos de inversión a cargo de la misma.</t>
  </si>
  <si>
    <t>Apoyar a la Secretaría Disrital de Cultura, Recreación y Deporte en la elaboración del editorial del Boletín Mensual de Políticas Culturales y en la formulación o revisión de documentos de política cultural.</t>
  </si>
  <si>
    <t>Prestar los servicios profesionales a la dirección de Arte Cultura y Patrimonio para apoyar las actividades del proyecto prioritario Bogotá Ciudad Creativa de la Música y la construcción, seguimiento y divulgación del Plan Distrital Bogotá, Capital Creativa de la Música</t>
  </si>
  <si>
    <t>Prestar los servicios profesionales de Apoyo a la Supervisión de los Convenios Interadministrativos Marco suscritos con las localidades del Distrito Capital y apoyo en temas de formulación de política pública</t>
  </si>
  <si>
    <t>Prestar con plena autonomía técnica y administrativa bajo su cuenta y riesgo los servicios para apoyar las acciones necesarias para la implementación del Plan Distrital Bogotá Capital Creativa de la Música y las acciones para el cumplimiento de los compromisos adquiridos por la pertenencia de Bogotá a la Red de Ciudades Creativas de la UNESCO</t>
  </si>
  <si>
    <t>Prestar los servicios profesionales a la subdirección de controlde gestión, para apoyar los procesos de planeación, gestión, ejecución y seguimiento del proyecto 945</t>
  </si>
  <si>
    <t>Prestar con plena autonomía técnica y administrativa, bajo su exclusiva cuenta y riesgo, los servicios de apoyo profesional en la revisión presupuestal de los proyectos presentados para los convenio de asociación y contratos de apoyo derivados de los proyectos de inversión a cargo de la Dirección de Arte, Cultura y Patrimonio.</t>
  </si>
  <si>
    <t>Prestar con plena autonomía técnica y administrativa bajo su exclusiva cuenta y riesgo, los servicios para orientar y acompañar a la Secretaría Distrital de Cultura, Recreación y Deporte, en el desarrollo de las actividades encaminadasal fortalecimiento y visibilidad de la cultura festiva a nivel local y Distrital, en el marco del Plan de Desarrollo 2012 -2016.</t>
  </si>
  <si>
    <t>Prestar con plena autonomía técnica y administrativa, bajo su exclusiva cuenta y riesgo los servicios profesionales para la formulación e implementación de programas de fortalecimiento a la formación e investigación del sector deporte, recreación y actividad física en el marco del proyecto 771 La Recreación, el Deporte y la Actividad Física Incluyente, Equitativa y no Segregada</t>
  </si>
  <si>
    <t>Prestar con plena autonomía técnica y administrativa bajo su exclusiva cuenta y riesgo los servicios profesionales para apoyar la articulación y fortalecimiento de los procesos culturales, artísticos y recreativos que se desarrollan en el Corredor Cultural del Centro.</t>
  </si>
  <si>
    <t>Prestar con plena autonómia técnica y administrativa, los servicios profesionales a la Dirección de Gestión Corporativa para la realización de un diagnóstico al aplicativo de nómina actual (PERNO), que permita establecer cuales son las fallas del sistema, sugerir mejoras, realizar pruebas con el fin de que la entidad pueda tomar desiciones con respecto al Sistema de Gestión de Nómina.</t>
  </si>
  <si>
    <t>Prestar los servicios profesionales para el apoyo a la supervisión de la ejecución de los proyectos seleccionados en el marco de la Convocatoria Pública de los Recursos de la Contribución Parafiscal en Bogotádesde el componente de construcción, adecuación / mejoramiento.</t>
  </si>
  <si>
    <t>EL CONTRATISTA SE COMPROMETE CON LA SECRETARIA A PRESTAR CON PLENA AUTONOMÍA TÉCNICA Y ADMINISTRATIVA BAJO SU EXCLUSIVA CUENTA Y RIESGO LOS SERVICIOS DE APOYO TÉCNICO PARA EL DESARROLLO DE LAS ACTIVIDADES PROGRAMADAS EN RELACIÓN A LA DINÁMICA DE LAS BASES CULTURALES LOCALES DESDE LA DIRECCIÓN DE ARTE, CULTURA Y PATRIMONIO DE LA SECRETARIA DE CULTURA, RECREACIÓN Y DEPORTE EN EL MARCO DEL PROYECTO DE GESTIÓN CUTURAL LOCAL, DE CONFORMIDAD CON EL ANEXO TECNICO DE LA INVITACION Y LA PROPUESTA PRESENTADA POR EL CONTRATISTA, DOCUMENTOS QUE FORMAN PARTE INTEGRAL DEL CONTRATO.</t>
  </si>
  <si>
    <t>EL CONTRATISTA SE COMPROMETE CON LA SECRETARIA A PRESTAR LOS SERVICIOS PROFESIONALES PARA EL APOYO A LA SUPERVISIÓN DE LA EJECUCIÓN DE LOS PROYECTOS SELECCIONADOS EN EL MARCO DE LA "CONVOCATORIA PÚBLICA DE LOS RECURSOS DE LA CONTRIBUCIÓN PARAFISCAL EN BOGOTÁ" DESDE EL COMPONENTE DE LUMINOTECNIA PARA LOS ESPACIOS BENEFICIARIOS DE RECURSOS DE LA CONTRIBUCIÓN PARAFISCAL, DE CONFORMIDAD CON EL ANEXO TECNICO DE LA INVITACION Y LA PROPUESTA PRESENTADA POR EL CONTRATISTA, DOCUMENTOS QUE FORMAN PARTE INTEGRAL DEL CONTRATO.</t>
  </si>
  <si>
    <t>Prestar con plena autonomía técnica y administrativa bajo su exclusiva cuenta y riesgo, los servicios profesionales a la Dirección de Arte, Cultura y Patrimoniopara acompañar y apoyar a la consolidación de los procesos e iniciativas de los jóvenes de la ciudad en el marco de la convocatoria de Ciudadanías Juveniles Locales 2014 y aportar en la construcción de criterios de decisión para el fortalecimiento de las mismas.</t>
  </si>
  <si>
    <t>EL CONTRATISTA SE COMPROMETE CON LA SECRETARIA A PRESTAR CON PLENA AUTONOMÍA TÉCNICA Y ADMINISTRATIVA BAJO SU EXCLUSIVA CUENTA Y RIESGO, LOS SERVICIOS PROFESIONALES PARA ORIENTAR A LA SECRETARÍA DISTRITAL DE CULTURA, RECREACIÓN Y DEPORTE EN LA DEFINICIÓN, IMPLEMENTACIÓN, SEGUIMIENTO Y EVALUACIÓN DE LINEAMIENTOS Y ESTRATEGIAS PARA LOS PROGRAMAS DE FORMACIÓN DEL SECTOR CON ÉNFASIS EN EL CORRESPONDIENTE A LA ATENCIÓN A LA PRIMERA INFANCIA, DE CONFORMIDAD CON EL ANEXO TECNICO DE LA INVITACIÓN Y LA PROPUESTA PRESENTADA POR EL CONTRATISTA, DOCUMENTOS QUE FORMAN PARTE INTEGRAL DE CONTRATO.</t>
  </si>
  <si>
    <t>Prestar con plena autonomía técnica y administrativa bajo su exclusiva cuenta y riesgo, los servicios profesionales para apoyar a la Secretaría Distrital de Cultura, Recreación y Deporte, en las actividades requeridas para el desarrollo, implementación y seguimiento de la Convocatoria Pública Recursos de la Contribución Parafiscal en Bogotá 2014 y del proceso de fomento y sus programas, específicamente de la entidad y del sector.</t>
  </si>
  <si>
    <t>Prestar con plena autonomía técnica y administrativa, bajo su exclusiva cuenta y riesgo, los servicios profesionales de apoyo a la Dirección de Arte, Cultura y Patrimonio, para el acompañamiento,divulgación y asesoría a los procesos culturales y artísticos de los proyectos en las zonas de atención prioritarias.</t>
  </si>
  <si>
    <t>Prestar los servicios profesionales a la subdirección de análisis sectorial poblacional y local para realizar los desarrollos técnicos requeridos para la captura consulta y administración de los aplicativos requeridos para las fuentes de información personas y organizaciones.</t>
  </si>
  <si>
    <t>Prestar los servicios profesionales a la subdirección de análisis sectorial poblacional y local para realizar los desarrollos técnicos requeridos para la captura consulta y administración de los aplicativos requeridos para la fuente de información infraestructura cultura, recreativa y deportiva.</t>
  </si>
  <si>
    <t>Prestar los servicios profesionales a la Subdirección de Análisis Sectorial oblacional y Local para la formulación del Plan de Información Sectorial e Institucional, a partir de la recolección, captura, cruce y organización de la oferta y demanda de información del Canal Capital y la Secretaria de Cultura Recreación y Deporte SCRD, así como la recolección de información para el indice de desarrollo cultural en las localidades asignadas por el supervisor del contrato.</t>
  </si>
  <si>
    <t>Prestar los servicios profesionales a la Subdirección de Análisis Sectorial Poblacional y Local para la formulación del Plan de Información Sectorial e Institucional, a partir de la recolección, captura, cruce y organización de la oferta y demanda de información del Instituto Distrital de Patrimonio Cultural IDPC, Fundación Gilberto Alzate Avendaño FGAA y la Orquesta Filarmónica de Bogotá OFB, así como la recolección de información para el indice de desarrollo cultural en las localidades asignadas por el supervisor del contrato.</t>
  </si>
  <si>
    <t>Prestar con plena autonomía técnica y administrativa, bajo su exclusiva cuenta y riesgo, los servicios profesionales a la Dirección de Arte, Cultura y Patrimonio, en la recopilación de información etnográfica de las comunidades y agrupaciones beneficiarias de los proyectos ejecutados con estímulos económicos en las zonas de atención prioritarias (API).</t>
  </si>
  <si>
    <t>Prestar con plena autonomía técnica y administrativa, bajo su exclusiva cuenta y riesgo, los servicios profesionales de apoyo a la Dirección de Arte, Cultura y Patrimonio, en la documentación y sistematización de información sobre la ejecución, el impacto y las metodologías de los proyectos y actividades de los proyectos desarrollados con estímulos económicos en las zonas de atención prioritarias.</t>
  </si>
  <si>
    <t>Prestar los servicios de apoyo operativo en las actividades requeridas para el desarrollo del Programa Distrital de Apoyos Concertados y Programa Distrital de Estímulos 2014, del proceso de Fomento de la Secretaría Distrital de Cultura, Recreación y Deporte.</t>
  </si>
  <si>
    <t>Prestar los servicios profesionales a la Subdirección de Análisis Sectorial Poblacional y Local para la formulación del Plan de Información Sectorial, a partir de la recolección, captura, cruce y organización de la oferta y demanda de información del Instituto Distrital de Recreación y Deporte IDRD; así como la recolección de información para el indice de desarrollo cultural en las localidades asignadas por el supervisor del contrato.</t>
  </si>
  <si>
    <t>Prestar los servicios profesionales de apoyo a la Secretaría en la revisión de los valores patrimoniales asociados a las solicitudes de inclusión, exclusión, cambio de categoría y Planes Especiales de Manejo y Protección Distritales de las solicitudes radicadas en la Secretaría</t>
  </si>
  <si>
    <t>Prestar con plena autonomía técnica y administrativa, bajo su exclusiva cuenta y riesgo los servicios profesionales para la actualización, revisión y seguimiento de inventarios físicos adquiridos o asignados a los programas de lectura y bibliotecas a cargo de la SCRD.</t>
  </si>
  <si>
    <t>Prestar con plena autonomía técnica y administrativa los servicios profesionales al Grupo Interno de Recursos Físicos para el apoyo a la supervisión del contrato de mantenimiento preventivo y correctivo de instalaciones eléctricas, hidráulicas, sanitarias y reparaciones locativas.</t>
  </si>
  <si>
    <t>Prestar con plena autonomía técnica y administrativa bajo su exclusiva cuenta y riesgo, los servicios profesionales a la Secretaría Distrital de Cultura, Recreación y Deporte, en el desarrollo de las acciones necesarias para apoyar a la supervisión en los procesos contables de los proyectos relacionados con Red Distrital de Bibliotecas Públicas – BibloRed</t>
  </si>
  <si>
    <t>Prestar con plena autonomía técnica y administrativa bajo su exclusiva cuenta y riesgo, los servicios profesionales especializados para apoyar a la Secretaría Distrital de Cultura, Recreación y Deporte, en la supervisión y ejecución de las actividades para el desarrollo del proyecto de inversión</t>
  </si>
  <si>
    <t>Prestar los servicios profesionales a la Subdirección de Análisis Sectorial Poblacional y Local para la formulación del Plan de Información Sectorial e Institucional, a partir de la recolección, captura, cruce y organización de la oferta y demanda de información del Instituto Distrital de las Artes IDARTES, así como la recolección de información para el índice de desarrollo cultural en las localidades asignadas por el supervisor del contrato.</t>
  </si>
  <si>
    <t>Prestar los servicios altamente calificados a la Dirección de Arte, Cultura y Patrimonio de la Secretaría de Cultura, Recreación y Deporte, para acompañar y apoyar la supervisión y el desarrollo de los componentes técnicos y financieros de los proyectos de infraestructura cultural de impacto urbano y metropolitano que se adelanten en áreas prioritarias y territorios priorizados de la ciudad.</t>
  </si>
  <si>
    <t>Prestar los servicios para el cambio físico de los códigos de barras a los elementos que conforman el inventario de la Red Capital de Bibliotecas Públicas, según el cronograma y listados que le asigne el supervisor del contrato.</t>
  </si>
  <si>
    <t>Prestar los servicios de seguimiento editorial y corrección de estilo de las publicaciones de la Secretaría Distrital de Cultura, Recreación y Deporte</t>
  </si>
  <si>
    <t>Prestar con plena autonomía técnica y administrativa bajo su exclusiva cuenta y riesgo, los servicios de apoyo operativo para el desarrollo de las actividades programadas en relación a las expresiones culturales de los grupos poblacionales, desde la Dirección de Arte, Cultura y Patrimonio de la Secretaría Distrital de Cultura, Recreación y Deporte en el marco del proyecto Bogotá Reconoce y Apropia la Diversidad y la Interculturalidad.</t>
  </si>
  <si>
    <t>Prestar los servicios profesionales para el apoyo a la supervisión de la ejecución de los proyectos seleccionados en el marco de la Convocatoria Pública de los Recursos de la Contribución Parafiscal en Bogotá, desde el componente de sonido y acústica para los espacios beneficiarios de recursos de la contribución parafiscal.</t>
  </si>
  <si>
    <t>Prestar los servicios profesionales a la Subdirección de Análisis Sectorial, Poblacional y Local para asesorar en la revisión de políticas, indicadores y el sistema de información del sector cultura, recreación y deporte.</t>
  </si>
  <si>
    <t>Prestar los servicios profesionales a la subdirección de análisis sectorial poblacional y local para realizar los desarrollos técnicos requeridos para la captura consulta y administración de los aplicativos requeridos para la fuente de información eventos culturales, recreativos y deportivos.</t>
  </si>
  <si>
    <t>Prestar con plena autonomía técnica y administrativabajo su exclusiva cuenta y riesgo los servicios profesionales en el apoyo a las actividades que se requieran en la implementación del Sistema Distrital de Participación en Deporte, Recreación y Actividad Física y acciones que apoyen el proceso de participación y organización del sector.</t>
  </si>
  <si>
    <t>Prestar con plena autonomía técnica y administrativa bajo su exclusiva cuenta y riesgo, los servicios profesionales a la Dirección Arte, Cultura y Patimonioen el apoyo a la implementación de la estrategia de sostenibilidad y emprendimiento con proyección zonal, local y distrital de las propuestas ganadoras del 2012 al 2014 de los proyectos</t>
  </si>
  <si>
    <t>Prestar los servicios profesionales para apoyar a la Subdirección de Programación y Seguimiento a la Inversión en las actividades relacionadas con la programación y seguimiento a la ejecución de los proyectos de inversión a cargo de la entidad.</t>
  </si>
  <si>
    <t>Prestar con plena autonomía técnica y administrativa bajo su exclusiva cuenta y riesgo, los servicios profesionales para el acompañamiento general de la campaña de difusión del proceso de participación del Sistema Distrital de Arte, Cultura y Patrimonio, en el proyecto Estación CKWEB-Imagen y sonido.</t>
  </si>
  <si>
    <t>Prestar con plena autonomía técnica y administrativa bajo su exclusiva cuenta y riesgo, los servicios de apoyo técnicoen la realización y producción en televisión, para el registro y edición de contenidos de difusión del proceso de participación del Sistema Distrital de Arte, Cultura y Patrimonio, en el proyecto Estación CKWEB-Imagen y sonido.</t>
  </si>
  <si>
    <t>Prestar con plena autonomía técnica y administrativa bajo su exclusiva cuenta y riesgo, los servicios profesionales de acompañamiento y orientación en el desarrollo de la estrategia de comunicación del proceso de participación, con énfasis en la campaña para las elecciones del Sistema Distrital de Arte, Cultura y Patrimonio.</t>
  </si>
  <si>
    <t>Prestar con plena autonomía técnica y administrativa los servicios profesionales y de apoyo a la gestión para la revisión, implementación, seguimiento y evaluación del Plan Sectorial del Sector Cultura, Recreación y Deporte.</t>
  </si>
  <si>
    <t>Prestar los servicios profesionales a la SCRD, para el apoyo a la supervisión de los contratos suscritos en el marco de la red capital de bibliotecas públicas Bibliored, frente al componente de TICS y espacios de extensión.</t>
  </si>
  <si>
    <t>Apoyar a la Secretaría de Cultura Recreación y Deporte en la formulación, difusión, y acompañamiento de las convocatorias de becas y actividades de movilización social, en el marco de las atención a la primera infancia desde el sector cultura.</t>
  </si>
  <si>
    <t>Acompañar y apoyar a la Secretaria de Cultura Recreación y Deporte , en la realización de actividades de carácter metropolitano.</t>
  </si>
  <si>
    <t>Prestar los servicios de apoyo para la actualización de los inventarios de las bibliotecas de BibloRed a cargo de la Secretaria Distrital de Cultura, Recreación y Deporte.</t>
  </si>
  <si>
    <t>PRESTAR LOS SERVICIOS PROFESIONALES A LA SUBDIRECCIÓN DE CONTROL DE GESTIÓN PARA APOYAR LA IMPLEMENTACIÓN DE LA ESTRATEGÍA DE CULTURA DEMOCRÁTICA A TRAVÉS DE LA PLATAFORMA DE MULTIPLICADORES DE CULTURA PARA LA VIDA.</t>
  </si>
  <si>
    <t>PRESTAR LOS SERVICIOS PROFESIONALES A LA SUBDIRECCIÓN DE CONTROL DE GESTIÓN PARA APOYAR LA IMPLEMENTACIÓN DE LA ESTRATEGIA DE CULTURA DEMOCRÁTICA A TRAVÉS DE LA PLATAFORMA DE MULTIPLICADORES DE CULTURA PARA LA VIDA.</t>
  </si>
  <si>
    <t>Prestar los servicios profesionales a la Subdirección de Control de Gestión para apoyar la implementación de la estrategia de Cultura Democrática a travésde la plataforma de multiplicadores de cultura para la vida.</t>
  </si>
  <si>
    <t>Prestar los servicios profesionales a la Subdirección de Control de Gestión para apoyar la implementación de la estrategia de Cultura Democrática a través de la plataforma de multiplicadores de cultura para la vida.</t>
  </si>
  <si>
    <t>PRESTAR LOS SERVICIOS PROFESIONALES PARA REALIZAR LOS AJUSTES DE LA PARTE ARCHIVISTICA, Y DE VALORACIÓN PRIMARIA Y SECUNDARIA, DE CONFORMIDAD CON LAS OBSERVACIONES SEÑALADAS EN EL CONCEPTO DE REVISIÓN, EVALUACIÓN Y CONVALIDACIÓN DE LA TABLA DE VALORACIÓN DOCUMENTAL REALIZADO POR EL CONSEJO DISTRITAL DE ARCHIVOS DE BOGOTÁ,</t>
  </si>
  <si>
    <t>Prestar los servicios profesionales a la Subdirección de Control de Gestión para apoyar la revisión, ajuste e implementación de la estrategia de cultura Democrática.</t>
  </si>
  <si>
    <t>Prestar los servicios profesionales a la Subdirección de Control de Gestión paraapoyar la elaboración de proyectos estratégicos con las entidades distritales en el ámbito local y distrital.</t>
  </si>
  <si>
    <t>Prestar los servicios profesionales a la Subdirección de Análisis Sectorial Poblacional y Local para apoyar la realización del Plan de Información del Sector Cultura, Recreación y Deporte, a partir del diagnóstico de las entidades Instituto Distrital de las Artes -IDARTES-, Instituto Distrital de Patrimonio Cultural -IDPC- y Fundación Gilberto Alzate Avendaño -FUGAA- y Canal Capital.</t>
  </si>
  <si>
    <t>Prestar los servicios profesionales a la Subdirección de Análisis Sectorial Poblacional y Local para apoyar la realización del Plan de Información del Sector Cultura, Recreación y Deporte, a partir del diagnóstico de las entidades: Secretaría Distrital de Cultura, Recreación y Deporte -SCRD-, Instituto Distrital de Recreación y Deporte -IDRD- y Orquesta Filarmónica de Bogotá -OFB-.</t>
  </si>
  <si>
    <t>Prestar los servicios profesionales a la Subdirección de Control de Gestión paradesarrollar e implementar un proceso de formación en control social, dirigido a los Consejeros que hacen parte de los espacios de concertación y participación del Sistema Distrital de Arte, Cultura y Patrimonio, y/o agentes u organizaciones pertenecientes a dicho sector en Bogotá D.C,acorde con la estrategia de Cultura Democrática liderada por la SCRD.</t>
  </si>
  <si>
    <t>EL CONTRATISTA SE COMPROMETE CON LA SECRETARÍA A PRESTAR CON PLENA AUTONOMÍA TÉCNICA Y ADMINISTRATIVA BAJO SU EXCLUSIVA CUENTA Y RIESGO, LOS SERVICIOS PROFESIONALES A LA SECRETARÍA, PARA LA REDACCIÓN Y ELABORACIÓN DE TEXTOS EN TEMAS RELACIONADOS CON LA CULTURA,LA RECREACIÓN, LA LITERATURA, LA LECTURA, LA ESCRITURA Y LA ORALIDAD EN EL MARCO DE LAS ACTIVIDADES EN LAS QUE PARTICIPE LA DIRECCIÓN DE LECTURA Y BIBLIOTECAS Y LA SECRETARIA DE DESPACHO DE LA SECRETARÍA DE CULTURA, RECREACIÓN Y DEPORTE, DE CONFORMIDAD CON EL ANEXO TÉCNICO DE LA INVITACIÓN Y LA PROPUESTA PRESENTADA POR EL CONTRATISTA, DOCUMENTOS, DOCUMENTOS QUE FORMAN PARTE INTEGRAL DEL CONTRATO.</t>
  </si>
  <si>
    <t>Prestar servicios profesionales a la Secretaría Distrital de Cultura, Recreación y Deporte para apoyar el proceso de elecciones del Sistema Distrital de Arte, Cultura y Patrimonio desde el componente informático, en el marco de las normas reglamentarias que lo regulan</t>
  </si>
  <si>
    <t>EL OBJETIVO GENERAL DEL PROYECTO DE INVERSIÓN N°782, A CARGO DE LA DIRECCIÓN DE ARTE, CULTURA Y PATRIMONIO, ES AVANZAR EN LA IMPLEMENTACIÓN DEL PLAMEC, MEDIANTE EL DESARROLLO DE LAS POLÍTICAS DEFINIDAS EN EL MISMO: PAISAJES CULTURALES, TERRITORIALES PARA LA CULTURA Y GESTIÓN PARTICIPATIVA. CON RELACIÓN A LA POLÍTICA DE GESTIÓN PARTICIPATIVA, SE PRETENDE FORTALECER LOS PROCESOS DE PARTICIPACIÓN, GENERAR PLANES DE ACCIÓN E INCENTIVAR QUE LOS DIFERENTES ACTORES PÚBLICOS Y PRIVADOS PARTICIPEN EN LA GESTIÓN Y CONSOLIDACIÓN DE LA RED DE INFRAESTRUCTURA CULTURAL TERRITORIAL. LA GESTIÓN PARTICIPATIVA DEL PLAMEC SE DESARROLLARÁ A TRAVÉS DE ESTRATEGIAS PARA LA SOSTENIBILIDAD CULTURAL, URBANA, SOCIAL Y ECONÓMICA, QUE CONTRIBUYAN AL EJERCICIO DEL DERECHO A LA CULTURA DE LOS HABITANTES DEL DISTRITO CAPITAL.</t>
  </si>
  <si>
    <t>LA CONTRATISTA SE COMPROMETE CON LA SECRETARÍA A PRESTAR CON PLENA AUTONOMÍA TÉCNICA Y ADMINISTRATIVA, BAJO SU EXCLUSIVA CUENTA Y RIESGO, LOS SERVICIOS DE APOYO A LA DIRECCIÓN DE ARTE, CULTURA Y PATRIMONIO, EN LA ESTRATEGIA DE COMUNICACIÓN, CONVOCATORIA Y ACOMPAÑAMIENTO A LAS ACCIONES PARA LA GESTIÓN SOCIAL Y PARTICIPATIVA DE LA RED DE INFRAESTRUCTURA CULTURAL TERRITORIAL, DE CONFORMIDAD CON EL ANEXO TÉCNICO DE LA INVITACIÓN Y LA PROPUESTA PRESENTADA POR EL CONTRATISTA, DOCUMENTOS QUE FORMAN PARTE INTEGRAL DEL CONTRATO.</t>
  </si>
  <si>
    <t>Prestar servicios profesionales a la Secretaría Distrital de Cultura, Recreación y Deporte para apoyar el proceso de elecciones del Sistema Distrital de Arte, Cultura y Patrimonio desde el componente informático en el marco de las normas reglamentarias que lo regulan.</t>
  </si>
  <si>
    <t>EL CONTRATISTA SE COMPROMETE CON LA SECRETARÍA A PRESTAR SERVICIOS PROFESIONALES PARA ASISTÍR EL DESARROLLO DE ACCIONES ENCAMINADAS ALREDEDOR DEL PROCESO DE REVISIÓN, RECONSTRUCCIÓN Y CONSOLIDACIÓN DE LA INFORMACIÓN RELACIONADA CON LA CADENA DE VALOR DE LA MÚSICA EN BOGOTÁ, DE CONFORMIDAD CON EL ANEXO TÉCNICO DE LA INVITACIÓN Y LA PROPUESTA PRESENTADA POR EL CONTRATISTA, DOCUMENTOS QUE FORMAN PARTE INTEGRAL DEL CONTRATO.</t>
  </si>
  <si>
    <t>EL CONTRATISTA SE COMPROMETE CON LA SECRETARÍA A PRESTAR LOS SERVICIOS PROFESIONALES EN LA ORGANIZACIÓN DE LAS TAREAS RELACIONADAS CON LA PREPARACIÓN, APLICACIÓN, CRITICA, SISTEMATIZACIÓN Y PROCESAMIENTO DE LOS RESULTADOS DE LA ENCUESTA DISTRITAL DE JUVENTUDES DESARROLLADA CONJUNTAMENTE ENTRE EL OBSERVATORIO DE CULTURAS DE LA SECRETARIA DISTRITAL DE CULTURA, RECREACIÓN Y DEPORTE Y EL INSTITUTO DISTRITAL PARA LA PROTECCIÓN DE LA NIÑEZ Y LA JUVENTUD - IDIPRON, DE CONFORMIDAD CON EL ANEXO TÉCNICO DE LA INVITACIÓN Y LA PROPUESTA PRESENTADA POR EL CONTRATISTA, DOCUMENTOS QUE FORMAN PARTE INTEGRAL DEL CONTRATO.</t>
  </si>
  <si>
    <t>Prestar los servicios profesionales para el apoyo a la supervisión que realiza la Subdirección de Prácticas Culturales, a los contratos y convenios que se suscriban para el desarrollo de proyectos de las casas de la cultura, realizando el seguimiento a los procedimientos y verificación de soportes financieros en la ejecución de los proyectos presentados por las casas de la cultura.</t>
  </si>
  <si>
    <t>Prestar servicios profesionales para apoyar a la Secretaría Distrital de Cultura, Recreación y Deporte en el proceso de Elecciones de los Consejos y Mesas del Sistema Distrital de Arte y Cultura y Patrimonio.</t>
  </si>
  <si>
    <t>Prestar con plena autonomía técnica y administrativa, bajo su exclusiva cuenta y riesgo, los servicios de apoyo a la Dirección de Arte, Cultura y Patrimonio, en la recopilación de información etnográfica, caracterización y acompañamiento de las comunidades y organizaciones en territorios culturales prioritarios, para el fortalecimiento de la participación social en la gestión y puesta en marcha de la Red de Infraestructura Territorial Cultural.</t>
  </si>
  <si>
    <t>Prestar los servicios profesionales de acompañamiento y orientación a la Dirección de Gestión Corporativa para el cumplimiento de las metas contempladas en el Proyecto de Inversión 791 de 2014.</t>
  </si>
  <si>
    <t>EL CONTRATISTA SE COMPROMETE CON LA SECRETARÍA A PRESTAR SERVICIOS PROFESIONALES EN LA CONSTRUCCIÓN DE UNA CARTILLA GUIA PARA LA CREACIÓN DE OBSERVATORIOS ESTATALES DE CIUDAD A PARTIR DE LAS EXPERIENCIAS DEL OBSERVATORIO DE CULTURAS, DE CONFORMIDAD CON EL ANEXO TÉCNICO DE LA INVITACIÓN Y LA PROPUESTA PRESENTADA POR EL CONTRATISTA, DOCUMENTOS QUE FORMAN PARTE INTEGRAL DEL CONTRATO.</t>
  </si>
  <si>
    <t>EL CONTRATISTA SE COMPROMETE CON LA SECRETARÍA A PRESTAR SERVICIOS PROFESIONALES APOYANDO LA RECOLECCIÓN DE INFORMACIÓN EN FUENTES PRIMARIAS Y SECUNDARIAS PARA EL DESARROLLO DE LAS INVESTIGACIONES, Y ESTUDIOS QUE ADELANTE EL OBSERVATORIO DE CULTURAS DURANTE EL SEGUNDO SEMESTRE DEL AÑO 2014, DE CONFORMIDAD CON EL ANEXO TÉCNICO DE LA INVITACIÓN Y LA PROPUESTA PRESENTADA POR EL CONTRATISTA, DOCUMENTOS QUE FORMAN PARTE INTEGRAL DEL CONTRATO.</t>
  </si>
  <si>
    <t>EL CONTRATISTA SE COMPROMETE CON LA SECRETARÍA A PRESTAR SERVICIOS PROFESIONALES ESPECIALIZADOS APOYANDO AL OBSERVATORIO DE CULTURAS EN EL ANÁLISI DE LOS RESULTADOS DE LA ENCUESTA BIENAL DE CULTURAS 2013 PARA LA POBLACIÓN DE 14 A 28 AÑOS RESIDENTE EN BOGOTÁ, DE CONFORMIDAD CON EL ANEXO TÉCNICO DE LA INVITACIÓN Y LA PROPUESTA PRESENTADA POR EL CONTRATISTA, DOCUMENTOS QUE FORMAN PARTE INTEGRAL DEL CONTRATO.</t>
  </si>
  <si>
    <t>EL CONTRATISTA SE COMPROMETE CON LA SECRETARÍA A PRESTAR SERVICIOS PROFESIONALES ESPECIALIZADOS PARA APOYAR AL OBSERVATORIO DE CULTURAS EN EL DISEÑO, PREPARACIÓN Y AJUSTE DEL FORMULARIO Y MARCO CONCEPTUAL DE LA ENCUESTA BINEAL DE CULTURAS 2015, DE CONFORMIDAD CON EL ANEXO TÉCNICO DE LA INVITACIÓN Y LA PROPUESTA PRESENTADA POR EL CONTRATISTA, DOCUMENTOS QUE FORMAN PARTE INTEGRAL DEL CONTRATO.</t>
  </si>
  <si>
    <t>EL CONTRATISTA SE COMPROMETE CON LA SECRETARÍA A PRESTAR LOS SERVICIOS DE APOYO TÉCNICO PARA LA IMPLEMENTACIÓN DE LA ACTUALIZACIÓN MAS RECIENTE DEL MODULO DE LIMAY EN LA SECRETARIA DISTRITAL DE CULTURA, RECREACIÓN Y DEPORTE</t>
  </si>
  <si>
    <t>EL CONTRATISTA SE COMPROMETE CON LA SECRETARIA A PRESTAR SERVICIOS PROFESIONALES PARA ACOMPAÑAR AL OBSERVATORIO DE CULTURAS EN LA IDENTIFICACIÓN DEL NIVEL DE LA CULTURA DEMOCRÁTICA EN EL MARCO DE LOS DESARROLLOS CONCEPTUALES DE LA ENCUESTA BIENAL DE CULTURAS EN LOS SECTORES RURALES DE LA CIUDAD DE BOGOTA, INCLUYENDO UN CAPÍTULO ESPECIAL PARA LA LOCALIDAD DE SUMAPAZ, DE CONFORMIDAD CON EL ANEXO TECNICO DE LA INVITACIÓN Y LA PROPUESTA PRESENTADA POR EL CONTRATISTA, DOCUMENTOS QUE FORMAN PARTE INTEGRAL DEL CONTRATO.</t>
  </si>
  <si>
    <t>EL CONTRATISTA SE COMPROMETE CON LA SECRETARIA A PRESTAR SERVICIOS PROFESIONALES PARA EL ACOMPAÑAMIENTO Y APOYO AL PROCESO DE REVISIÓN, RECONSTRUCCIÓN Y CONSOLIDACIÓN DE LA INFORMACIÓN RELACIONADA CON LA CADENA DE VALOR DE LA MÚSICA EN BOGOTÁ, DE CONFORMIDAD CON EL ANEXO TECNICO DE LA INVITACIÓN Y LA PROPUESTA PRESENTADA POR EL CONTRATISTA, DOCUMENTOS QUE FORMAN PARTE INTEGRAL DEL CONTRATO.</t>
  </si>
  <si>
    <t>Prestar con plena autonomía técnica y administrativa, bajo su exclusiva cuenta y riesgo, los servicios de apoyo a la supervisión de los contratos de los Corredores Culturales y Recreativos del Distrito Capital.</t>
  </si>
  <si>
    <t>Prestar los servicios de apoyo operativo en las actividades requeridas para el desarrollo del Programa Distrital de Estímulos 2014, de la Secretaria Distrital de Cultura, Recreación y Deporte.</t>
  </si>
  <si>
    <t>Prestar los servicios profesionales a la Subdirección de Control de Gestión para apoyar la implementación de la estrategia de cultura democrática desde los componentes operativos, logísticos y administrativos.</t>
  </si>
  <si>
    <t>EL CONTRATISTA SE COMPROMETE CON LA SECRETARIA A PRESTAR LOS SERVICIOS PROFESIONALES PARA REALIZAR EL ESTUDIO Y VERIFICACIÓN TÉCNICA QUE JUSTIFIQUE LA CREACIÓN EN LA PLANTA DE PERSONAL PERMANENTE DE LOS CARGOS NECESARIOS PARA ASUMIR POR PARTE DE LA SUBDIRECCIÓN DE REGULACIÓN Y PERSONAS JURÍDICAS, LAS FUNCIONES ASIGNADAS MEDIANTE EL DECRETO 619 DE 2013 Y REALIZAR LA REVISIÓN INTEGRAL DEL MANUAL ESPECIFICO DE FUNCIONES Y COMPETENCIAS LABORALES DE LA PLANTA DE EMPLEOS PERMANENTE DE LA ENTIDAD, DE CONFORMIDAD CON EL ANEXO TECNICO DE LA INVITACIÓN Y LA PROPUESTA PRESENTADA POR EL CONTRATISTA, DOCUMENTOS QUE FORMAN PARTE INTEGRAL DEL CONTRATO.</t>
  </si>
  <si>
    <t>Prestar con plena autonomía técnica y administrativa los servicios profesionales para apoyar el desarrollo del Programa de Seguridad Industrial y Salud Ocupacional de la Secretaría Distrital de Cultura, Recreación y Deporte.</t>
  </si>
  <si>
    <t>Prestar los servicios profesionales a la Subdirección de Programación y Seguimiento a la Inversión de la Secretaría de Cultura, Recreación y Deporte para apoyar la actualización de la programación y el seguimiento a las metas proyecto de inversión y la elaboración del anteproyecto de presupuesto de la entidad.</t>
  </si>
  <si>
    <t>PRESTAR LOS SERVICIOS PROFESIONALES A LA SUBDIRECCIÓN DE CONTROL DE GESTION PARA AJUSTAR EL MODELO DE FORMACIÓN DE MULTIPLICADORES DE CULTURA PARA LA VIDA EN CUANTO A LO PEDAGÓGICO Y ARTÍSTICO.</t>
  </si>
  <si>
    <t>Prestar los servicios profesionales para el apoyo a la supervisión que realiza la Subdirección de Prácticas Culturales, en el marco de las casas de la cultura, realizando acompañamiento a las visitas y el seguimiento a la ejecución de los proyectos presentados por las casas de la cultura.</t>
  </si>
  <si>
    <t>EL CONTRATISTA SE COMPROMETE CON LA SECRETARIA A PRESTAR CON PLENA AUTONOMÍA TÉCNICA Y ADMINISTRATIVA, BAJO SU EXCLUSIVA CUENTA Y RIESGO, LOS SERVICIOS PROFESIONALES PARA APOYAR EN LA PROMOCIÓN Y DIFUSIÓN DE LOS PLANES Y PROGRAMAS DE LA SDCRD, A TRAVÉS DE LOS MEDIOS DE COMUNICACIÓN.</t>
  </si>
  <si>
    <t>EL CONTRATISTA SE COMPROMETE CON LA SECRETARÍA APOYAR UN PROCESO DE REFLEXIÓN SOBRE LOS AVANCES TEÓRICOS Y PRÁCTICOS DE LA CULTURA DEMOCRÁTICA EN BOGOTÁ, DONDE INTERVENGAN ACADÉMICOS, FUNCIONARIOS Y CIUDADANOS CON LIDERAZGO CULTURAL, SOCIAL O POLITICO, DE CONFORMIDAD CON EL ANEXO TÉCNICO DE LA INVITACIÓN Y LA PRPUESTA PRESENTADA POR EL CONTRATISTA, DOCUMENTOS QUE FORMAN PARTE INTEGRAL DEL CONTRATO.</t>
  </si>
  <si>
    <t>Prestar los servicios profesionales para la elaboración y ajuste de fichas de valoración documental conforme a las recomendaciones del Consejo Distrital de Archivos.</t>
  </si>
  <si>
    <t>Prestar con plena autonomía técnica y administrativa bajo su exclusiva cuenta y riesgo, los servicios profesionales para apoyar a la Secretaría Distrital de Cultura, Recreación y Deporte, en las actividades requeridas para el desarrollo, implementación y seguimiento de la Convocatoria Pública Recursos de la Contribución Parafiscal en Bogotá 2014 y del proceso de fomento y sus Programas, específicamente de la Entidad y el Sector.</t>
  </si>
  <si>
    <t>EL CONTRATISTA SE COMPROMETE CON LA SECRETARIA A PRESTAR CON PLENA AUTONOMÍA TÉCNICA Y ADMINISTRATIVA BAJO SU EXCLUISVA CUENTA Y RIESGO LOS SERVICIOS PROFESIONALES PARA APOYAR A LA SUBDIRECCIÓN DE ORGANIZACIÓN Y PARTICIPACIÓN DE LA SECRETARÍA DISTRITAL DE CULTURA, RECREACIÓN Y DEPORTE EN LAS ACCIONES DE GESTIÓN, SISTEMATIZACIÓN Y CONSOLIDACIÓN DE LA INFORMACIÓN DE LOS PROCESOS DE ORGANIZACIÓN Y PARTICIPACIÓN, EN EL MARCO DEL PROYECTO N°778 DENOMINADO "PARTICIPACIÓN CULTURAL Y DEPORTIVA INCIDENTE Y DECISORIA", DE CONFORMIDAD CON EL ANEXO TECNICO DE LA INVITACIÓN Y LA PROPUESTA PRESENTADA POR EL CONTRATISTA, DOCUMENTOS QUE FORMAN PARTE INTEGRAL DEL CONTRATO.</t>
  </si>
  <si>
    <t>Prestar los servicios profesionales para orientar a la Secretaría Distrital de Cultura, Recreación y Deporte en la revisión de instrumentos de planeación existentes de las políticas culturales de acuerdo a los niveles territoriales.</t>
  </si>
  <si>
    <t>EL CONTRATISTA SE COMPROMETE CON LA SECRETARIA A PRESTAR LOS SERVICIOS DE SEGUIMIENTO EDITORIAL Y CORRECCIÓN DE ESTILO DE LAS PUBLICACIONES DE LA SECRETARÍA DISTRITAL DE CULTURA, RECREACIÓN Y DEPORTE, DE CONFORMIDAD CON EL ANEXO TECNICO DE LA INVITACIÓN Y LA PROPUESTA PRESENTADA POR EL CONTRATISTA, DOCUMENTOS QUE FORMAN PARTE INTEGRAL DEL CONTRATO.</t>
  </si>
  <si>
    <t>EL CONTRATISTA SE COMPROMETE CON LA SECRETARIA A REALIZAR EL INVENTARIO DE LAS CAJAS Y CARPETAS QUE COMPONEN EL FONDO DOCUMENTAL ACUMULADO, ARCHIVO CENTRAL Y DE GESTIÓN CENTRALIZADA DE LA SECRETARÍA DISTRITAL DE CULTURA, RECREACIÓN Y DEPORTE Y CONSOLIDAR LA INFORMACIÓN EN UNA BASE DE DATOS UNIFICADA, DE CONFORMIDAD CON EL ANEXO TECNICO DE LA INVITACIÓN Y LA PROPUESTA PRESENTADA POR EL CONTRATISTA, DOCUMENTOS QUE FORMAN PARTE INTEGRAL DEL CONTRATO.</t>
  </si>
  <si>
    <t>EL CONTRATISTA SE COMPROMETE CON LA SECRETARIA REALIZAR EL INVENTARIO DE LAS CAJAS Y CARPETAS QUE COMPONEN EL FONDO DOCUMENTAL ACUMULADO, ARCHIVO CENTRAL Y DE GESTIÓN CENTRALIZADA DE LA SECRETARÍA DISTRITAL DE CULTURA, RECREACIÓN Y DEPORTE Y CONSOLIDAR LA INFORMACIÓN EN UNA BASE DE DATOS UNIFICADA.</t>
  </si>
  <si>
    <t>EL CONTRATISTA SE COMPROMETE CON LA SECRETARIA A PRESTAR LOS SERVICIOS PROFESIONALES PARA AJUSTAR LAS TABLAS DE RETENCIÓN DE LA SDCRD Y APOYAR LA ESTRUCTURACIÓN TÉCNICA DEL PROCESO PARA LA CONTRATACIÓN DE LA INTERVENCIÓN DEL FONDO DOCUMENTAL, DE CONFORMIDAD CON EL ANEXO TECNICO DE LA INVITACIÓN Y LA PROPUESTA PRESENTADA POR EL CONTRATISTA, DOCUMENTOS QUE FORMAN PARTE INTEGRAL DEL CONTRATO.</t>
  </si>
  <si>
    <t>Prestar los servicios profesionales a la Secretaría Distrital de Cultura, Recreación y Deporte para la consolidación de la información alfanumérica y geográfica de los escenarios para las artes escénicas en el Distrito Capital, susceptibles de ser beneficiarios de los de los recursos públicos provenientes de la Ley del Espectáculo Público (LEP).</t>
  </si>
  <si>
    <t>Prestar los servicios de apoyo para la producción general y logística de los eventos de cierre del proceso de fomento y Navidad Humana 2014.</t>
  </si>
  <si>
    <t>EL CONTRATISTA SE COMPROMETE CON LA SECRETARIA A APOYAR LA CONCEPTUALIZACIÓN Y EL DESARROLLO DE PROYECTOS QUE COMBINEN TEXTOS Y GRÁFICOS COMPLETOS DESTINADOS A LA DIFUSIÓN DE LAS ACCIONES DEL PROGRAMA DE ESTÍMULOS DE LA SECRETARÍA DE CULTURA, RECREACIÓN Y DEPORTE, DE CONFORMIDAD CON EL ANEXO TECNICO DE LA INVITACIÓN Y LA PROPUESTA PRESENTADA POR EL CONTRATISTA, DOCUMENTOS QUE FORMAN PARTE INTEGRAL DEL CONTRATO.</t>
  </si>
  <si>
    <t>Prestar servcios profesionales a la Secretaría Distrital de Cultura, Recreación y Deporte para la elaboración de una base de datos, que contenga los insumos, valores y proveedores propuestos en los proyectos presentados por las organizaciones culturales en el año 2014, así como comparar la inforamción recopilada por la Secretarái de Cultura, Recreación y Deporte en los proyectos 2013.</t>
  </si>
  <si>
    <t>Apoyar a la Secretaría Distrital de Cultura, Recreación y Deporte en la actualización de la plataforma tecnológicade la entidad del componente perno y su integración al componente de terceros II del software SI CAPITAL.</t>
  </si>
  <si>
    <t>Prestar los servicios de apoyo en el área de gestión humana, para actualizar, archivar fisica y digitalmente, las hojas de vida que reposan en el archivo dela entidad, de conformidad con el anexo técnico de la invitación y la propuesta presentadad por el contratista, documentos que hacen parte integral del contrato.</t>
  </si>
  <si>
    <t>EL CONTRATISTA SE COMPROMETE CON LA SECRETARIA A PRESTAR LOS SERVICIOS PROFESIONALES PARA REVISAR LOS DOCUMENTOS PRODUCIDOS EN EL MARCO DE LA EJECUCIÓN DE LOS RECURSOS DE LA CONTRIBUCIÓN PARAFISCAL DESTINADO A ESCENARIOS DE LAS ARTES ESCÉNICAS, VERIFICANDO LOS AVANCES TEÓRICOS Y PRÁCTICOS DE SU IMPLEMENTACIÓN, DONDE INTERVENGAN FUNCIONARIOS, GANADORES O PARTICIPANTES DE LA CONVOCATORIA Y LOS ACTORES INVOLUCRADOS EN LOS ESCENARIOS DE LAS ARTES ESCÉNICAS, DE CONFORMIDAD CON EL ANEXO TECNICO DE LA INVITACION Y LA PROPUESTA PRESENTADA POR EL CONTRATISTA, DOCUMENTOS QUE FORMAN PARTE INTEGRAL DEL CONTRATO.</t>
  </si>
  <si>
    <t>Apoyar a la Dirección de Arte, Cultura y Patrimonio de la Secretaría de Cultura, Recreación y Deporte, en la elaboración del informe que permita consolidar, controlar y determinar las acciones necesarias para realizar el seguimiento de las obras del sector cultura en el Distrito Capital y cumplir las metas del Plan de Desarrollo de la Bogotá Humana.</t>
  </si>
  <si>
    <t>Prestar los servicios profesionales de acompañamiento y orientación jurídica a la Oficina Asesora Jurídica en los procesos para la celebración de los contratos a que refiere el inciso segundo del artículo 355 de la Constitución Política y actualización de los procedimientos del Proceso Gestión Jurídica Legal.</t>
  </si>
  <si>
    <t>HELBERT MAURICIO GUZMAN MATIAS</t>
  </si>
  <si>
    <t>JOSE ALFREDO SOTO TORRES</t>
  </si>
  <si>
    <t>NIDYA CAROLINA BEJARANO RODRIGUEZ</t>
  </si>
  <si>
    <t>LEIDY ANDREA PULIDO ARIAS</t>
  </si>
  <si>
    <t>LEYDI YAMILE RAMIREZ ALVAREZ</t>
  </si>
  <si>
    <t>CAMILO MONTES JIMENEZ</t>
  </si>
  <si>
    <t>JUAN SEBASTIAN JESUS GUERRERO COLLAZOS</t>
  </si>
  <si>
    <t>LAURA CAROLINA SOLIS MANRIQUE CESION A MARYI LORENA SARMIENTO HORTUA (CC-1016005023-1)</t>
  </si>
  <si>
    <t>GINA PAOLA SANCHEZ FAJARDO</t>
  </si>
  <si>
    <t>JOSE ALEJANDRO RODRIGUEZ ALARCON</t>
  </si>
  <si>
    <t>MARCELA ESPERANZA CHAVES CHAMORRO</t>
  </si>
  <si>
    <t>ANDREA DEL PILAR ARBOLEDA BARRIOS</t>
  </si>
  <si>
    <t>CARMEN PALOU DE COMASENA RODA</t>
  </si>
  <si>
    <t>SERGIO DE ZUBIRIA SAMPER</t>
  </si>
  <si>
    <t>LUIS IGNACIO GALLO PEÑA</t>
  </si>
  <si>
    <t>DIANA CATALINA ZAPATA CORTES</t>
  </si>
  <si>
    <t>JUAN ROBERTO RENGIFO GUTIERREZ; CESION A JULIANA PATRICIA EUSE MERCADO (CC-1037582669); CESION A LUISA RIVERA GONZALEZ (CC-35199386)</t>
  </si>
  <si>
    <t>GERRIT KARL DARIO STOLLBROCK TRUJILLO</t>
  </si>
  <si>
    <t>LINA JULIANA GARZON LOPEZ</t>
  </si>
  <si>
    <t>OMAR YESID RODRIGUEZ ACOSTA</t>
  </si>
  <si>
    <t>LUIS FRANCISCO RAMOS FERNANDEZ</t>
  </si>
  <si>
    <t>JACQUELINE REYES GAONA</t>
  </si>
  <si>
    <t>JUDITH LORENA CHACON VARON</t>
  </si>
  <si>
    <t>BLANCA NELLY QUINTERO VELANDIA</t>
  </si>
  <si>
    <t>PATRICIA ISABEL VILLALBA GARCIA</t>
  </si>
  <si>
    <t>SANTIAGO GOMEZ LEMA</t>
  </si>
  <si>
    <t>HUGO CHAPARRO VALDERRAMA</t>
  </si>
  <si>
    <t>GAELLE CAROLINE ALCANTARA POMBO</t>
  </si>
  <si>
    <t>ERIKA MARCELA PRIETO GARZON</t>
  </si>
  <si>
    <t>JENNY ASTRID VARGAS SANCHEZ</t>
  </si>
  <si>
    <t>GABRIEL ENRIQUE ARJONA PACHON</t>
  </si>
  <si>
    <t>JEYFFER TADEO RENTERIA LOZANO</t>
  </si>
  <si>
    <t>ISRAEL MAURICIO LLACHE OLAYA</t>
  </si>
  <si>
    <t>ADRIANA ROQUE ROMERO</t>
  </si>
  <si>
    <t>ENRIQUE PATIÑO OROZCO</t>
  </si>
  <si>
    <t>NESTOR EZEQUIEL FERNANDEZ HERNANDEZ</t>
  </si>
  <si>
    <t>HENRY ALEJANDRO MOLANO GRANADOS</t>
  </si>
  <si>
    <t>ALEXANDER CRUZ HIDALGO</t>
  </si>
  <si>
    <t>JOHANNA ALEXANDRA HERNANDEZ CORTES</t>
  </si>
  <si>
    <t>IVAN ALBERTO RODRIGUEZ SANCHEZ</t>
  </si>
  <si>
    <t>EDISSON AGUILAR TORRES</t>
  </si>
  <si>
    <t>JOHAN SEBASTIAN BONILLA GARCIA</t>
  </si>
  <si>
    <t>RONNY GIOVANNI DE SALVADOR ORTEGA</t>
  </si>
  <si>
    <t>ANDRES FELIPE ALBA AYALA</t>
  </si>
  <si>
    <t>EDILSA ESTHER OCHOA MARTINEZ</t>
  </si>
  <si>
    <t>FABIO CASTRO BUENO</t>
  </si>
  <si>
    <t>EDGAR MAURICIO VALBUENA BARRERA</t>
  </si>
  <si>
    <t>MONICA GUISSETTE ALFONSO GOMEZ</t>
  </si>
  <si>
    <t>MARIA CRISTINA CORDOBA DIAZ</t>
  </si>
  <si>
    <t>ISABEL DEL PILAR ORJUELA RAMIREZ</t>
  </si>
  <si>
    <t>SANDRA LILIANA SANCHEZ OSPINA CESION A GUILLERMO ANDRES CASTILLO DIAZ (CC-1019028316-4)</t>
  </si>
  <si>
    <t>JAIME LEON BLANCO BALDION CESION A JUAN CAMILO VASQUEZ MURIEL (CC-80199552-1)</t>
  </si>
  <si>
    <t>EDWIN JAVIER RIVERA CUELLAR</t>
  </si>
  <si>
    <t>MARTHA LIBIA FORERO BOSSIO</t>
  </si>
  <si>
    <t>JULIO ENRIQUE DIAZ CRUZ</t>
  </si>
  <si>
    <t>CYNTHIA MARIA RODRIGUEZ OCHOA</t>
  </si>
  <si>
    <t>DANIEL AVILA GAVIRIA</t>
  </si>
  <si>
    <t>LAURA MARCELA VILLARRAGA BELTRAN</t>
  </si>
  <si>
    <t>NUBIA HORTENSIA PARADA VARGAS</t>
  </si>
  <si>
    <t>DANIEL ANTONIO HERNANDEZ LINARES</t>
  </si>
  <si>
    <t>CLAUDIA CORREDOR BEDOYA</t>
  </si>
  <si>
    <t>VIVIANA ASTRID DELGADO PALACIOS</t>
  </si>
  <si>
    <t>CARLOS FERNEY CHACON CRIOLLO</t>
  </si>
  <si>
    <t>CATHERINE DAYAN ECHEVERRY</t>
  </si>
  <si>
    <t>NINA PAOLA RAMOS SALGADO</t>
  </si>
  <si>
    <t>YENIFER CATALINA MORA FORERO</t>
  </si>
  <si>
    <t>YOLANDA EUNICE GUTIERREZ LOPEZ</t>
  </si>
  <si>
    <t>ANDRES FELIPE GUTIERREZ NARVAEZ</t>
  </si>
  <si>
    <t>DEIDAD CONCEPCION RUIDIAZ SANCHEZ</t>
  </si>
  <si>
    <t>SONIA ELIZABETH RUIZ OLARTE</t>
  </si>
  <si>
    <t>GUILLERMO RUIZ TRUJILLO</t>
  </si>
  <si>
    <t>FAUSTO ALEXANDER BUSTOS PUIN</t>
  </si>
  <si>
    <t>JULIO ENRIQUE CORTES MONROY</t>
  </si>
  <si>
    <t>JAIRO ARMANDO ORTIZ OLAYA</t>
  </si>
  <si>
    <t>YULY VIVIANA CORREDOR BEDOYA</t>
  </si>
  <si>
    <t>MARIANA COBOS NOVOA</t>
  </si>
  <si>
    <t>DIEGO EDUARDO PABLO LOPEZ MEDINA</t>
  </si>
  <si>
    <t>ANA MARIA PEREZ MOSCOTE</t>
  </si>
  <si>
    <t>ANNE GUTHMANN PROENZA</t>
  </si>
  <si>
    <t>HAROLD YIRMAR GUEVARA ANGEL</t>
  </si>
  <si>
    <t>GHARY JOANN MAYORGA VALDERRAMA</t>
  </si>
  <si>
    <t>GRACIELA JANETH COCUNUBO VILLARREAL CESION A JORGE ARMANDO NAVARRO DOMINGUEZ (1022947970-5)</t>
  </si>
  <si>
    <t>LUISA FERNANDA VALENCIA RAMOS</t>
  </si>
  <si>
    <t>ADRIANA CRISTINA RUIZ BERMUDEZ</t>
  </si>
  <si>
    <t>CLARA PATRICIA TRIANA MORALES</t>
  </si>
  <si>
    <t>LAURA MUÑOZ SANCHEZ</t>
  </si>
  <si>
    <t>CAMILA SALGADO GORDILLO</t>
  </si>
  <si>
    <t>LUZ HELENA GONZALEZ RIOS</t>
  </si>
  <si>
    <t>IVAN FRANCISCO MENDOZA NIVIAYO</t>
  </si>
  <si>
    <t>RODOLFO RODRIGUEZ HERNANDEZ</t>
  </si>
  <si>
    <t>BORIS EDUARDO TERAN CASTRO</t>
  </si>
  <si>
    <t>MIGUEL GUSTAVO ROMERO ACOSTA</t>
  </si>
  <si>
    <t>CLAUDIA LUCIA PUCHE QUIÑONEZ</t>
  </si>
  <si>
    <t>DANIEL RICARDO QUINTERO OSORIO</t>
  </si>
  <si>
    <t>BRIGHITTE AMPARO PARRA MELO</t>
  </si>
  <si>
    <t>MIGUEL ANGEL MANRIQUE OCHOA</t>
  </si>
  <si>
    <t>LUISA FERNANDA ROA FRANCO</t>
  </si>
  <si>
    <t>YESSICA MILENA ACOSTA MOLINA</t>
  </si>
  <si>
    <t>DANIEL ANDRES PRADA OCHOA</t>
  </si>
  <si>
    <t>JUAN PABLO MOYA RAMIREZ</t>
  </si>
  <si>
    <t>KATHERINE SANABRIA LOPEZ</t>
  </si>
  <si>
    <t>DORIS LUCILA DE LA HOZ ROSADO</t>
  </si>
  <si>
    <t>EL CONTRATISTA SE COMPROMETE CON LA SECRETARÍA A PRESTAR LOS SERVICIOS PROFESIONALES A LA SUBDIRECCIÓN DE PROGRAMACIÓN Y SEGUIMIENTO A LA INVERSIÓN EN LAS ACTIVIDADES RELACIONADAS CON LA PROGRAMACIÓN, CONSOLIDACIÓN Y SEGUIMIENTO FÍSICO Y FINANCIERO DE LA  INVERSIÓN LOCAL Y DE LAS POLÍTICAS PÚBLICAS POBLACIONALES DE LA SECRETARÍA DE CULTURA, RECREACIÓN Y DEPORTE Y DE SUS ENTIDADES ADSCRITAS Y VINCULADA, DE CONFORMIDAD CON EL ANEXO TÉCNICO DE LA INVITACIÓN Y LA PROPUESTA PRESENTADA POR EL CONTRATISTA, DOCUMENTOS QUE FORMAN PARTE INTEGRAL DEL CONTRATO.</t>
  </si>
  <si>
    <t>Prestar los servicios profesionales a la dirección de Arte Cultura y Patrimonio para apoyar las actividades planteadas en el marco del proyecto prioritario Bogotá Capital Creativa de la Música en el componente de información e investigación para el fortalecimiento de las redes distritales de la música y el seguimiento y divulgación del Plan Distrital de Música "Bogotá, Capital Creativa de la Música".</t>
  </si>
  <si>
    <t>Prestar los servicios a la dirección de Arte, Cultura y Patrimonio para definir y desarrollar acciones necesarias que permitan la implementación del Plan Distrital de Música “ Bogotá, Capital creativa de la música” y las acciones para el cumplimiento de los compromisos adquiridos por la pertenencia de Bogotá a la red de ciudades creativas  de la UNESCO para el año 2015.</t>
  </si>
  <si>
    <t>Prestar con plena autonomía técnica y administrativa bajo su exclusiva cuenta y riesgo, los servicios profesionales para orientar a la Secretaría Distrital de Cultura, Recreación y Deporte, en el seguimiento, la consolidación y la sistematización de la memoria e información sobre los desarrollos de los programas de primera infancia y currículo para la excelencia académica 40x40,  así como la evaluación de sus resultados e impactos.</t>
  </si>
  <si>
    <t>Prestar con plena autonomía técnica y administrativa bajo su exclusiva cuenta y riesgo, los servicios para oriental y acompañar a la Secretaría de Cultura, Recreación y Deporte, en los procesos y acciones que se programen y ejecuten en el marco de la cultura festiva en los niveles: Local, Distrital y Regional en el marco del  Plan de Desarrollo 2012 – 2016.</t>
  </si>
  <si>
    <t>Prestar con plena autonomía técnica y administrativa, bajo su exclusiva cuenta y riesgo los servicios profesionales para cotejar, comprobar y actualizar, el inventario de la Secretaría Distrital de Cultura, Recreación y Deporte a cargo de los programas de la Dirección de Culturas de Bibliotecas y apoyar en al supervisión en la revisión de los informes contables de los programas y emitir concepto sobre los mismos.</t>
  </si>
  <si>
    <t>Prestar los servicios de apoyo asistencial para la revisión, confrontación e identificación con código de barras, de los elementos del inventario de las bibliotecas y demás programas a cargo de la Dirección de Lectura y Bibliotecas</t>
  </si>
  <si>
    <t>PRESTAR CON PLENA AUTONOMÍA TÉCNICA Y ADMINISTRATIVA BAJO SU EXCLUSIVA CUENTA Y RIESGO, LOS SERVICIOS PROFESIONALES A LA SECRETARÍA DISTRITAL DE CULTURA, RECREACIÓN Y DEPORTE, EN EL DESARROLLO DE LAS ACCIONES NECESARIAS PARA APOYAR LOS PROCESOS CONTABLES, DE GESTIÓN Y SEGUIMIENTO FINANCIERO DE LOS PROYECTOS A CARGO DE LA DIRECCIÓN DE LECTURA Y BIBLIOTECAS</t>
  </si>
  <si>
    <t>PRESTAR LOS SERVICIOS DE APOYO EN LA ORGANIZACIÓN DE ARCHIVOS DEL GRUPO INTERNO DE GESTIÓN HUMANA DE LAS HISTORIAS LABORALES CONFORME A LO DISPUESTO EN LA NORMATIVIDAD ARCHIVÍSTICA Y LAS TABLAS DE RETENCIÓN DOCUMENTAL TRD.</t>
  </si>
  <si>
    <t>PRESTAR CON PLENA AUTONOMÍA TÉCNICA Y ADMINISTRATIVA BAJO SU EXCLUSIVA CUENTA Y RIESGO LOS SERVICIOS DE APOYO A LA DIRECCIÓN DE GESTIÓN CORPORATIVA EN LA GESTIÓN DE LOS PROCESOS PRECONTRACTUALES A CARGO DE ÉSTA.</t>
  </si>
  <si>
    <t>PRESTAR CON PLENA AUTONOMÍA TÉCNICA Y ADMINISTRATIVA LOS SERVICIOS PROFESIONALES DE APOYO AL GRUPO INTERNO DE RECURSOS FÍSICOS PARA EL DESARROLLO DE LA ADECUACIÓN, CONSERVACIÓN, MEJORAMIENTO Y MANTENIMIENTO DE SEDES</t>
  </si>
  <si>
    <t>PRESTAR LOS SERVICIOS PROFESIONALES A LA SECRETARÍA DISTRITAL DE CULTURA, RECREACIÓN Y DEPORTE PARA APOYAR LA PLANEACIÓN, GESTIÓN Y SEGUIMIENTO DE LOS PROYECTOS ORIENTADOS AL DESARROLLO DE UN EQUIPAMIENTO DE LA PRÁCTICA DE LA MÚSICA SINFÓNICA Y LA  CASA DE LA CIUDADANÍA, LA DEMOCRACIA Y LA PAZ GABRIEL GARCÍA MÁRQUEZ.</t>
  </si>
  <si>
    <t>PRESTAR CON PLENA AUTONOMÍA TÉCNICA Y ADMINISTRATIVA  LOS SERVICIOS PROFESIONALES PARA  APOYAR EL DISEÑO, EJECUCIÓN  Y CONTROL DE  LOS PLANES Y PROGRAMAS TENDIENTES A PROMOVER LA SEGURIDAD INDUSTRIAL Y  LA SALUD OCUPACIONAL EN LA SECRETARÍA DISTRITAL DE CULTURA, RECREACIÓN Y DEPORTE.</t>
  </si>
  <si>
    <t>PRESTAR LOS SERVICIOS DE APOYO A LA DIRECCIÓN DE GESTIÓN CORPORATIVA, EN LA ELABORACIÓN DEL PLAN DE ACCIÓN AMBIENTAL 2015 Y DE LOS INFORMES Y ACTIVIDADES QUE CONTRIBUYAN CON EL CUMPLIMIENTO DE LOS COMPROMISOS ADQUIRIDOS POR LA SECRETARÍA DISTRITAL DE CULTURA, RECREACIÓN Y DEPORTE DENTRO DEL MARCO DEL PLAN INSTITUCIONAL DE GESTIÓN AMBIENTAL.</t>
  </si>
  <si>
    <t>PRESTAR LOS SERVICIOS PROFESIONALES A LA SUBDIRECCIÓN DE CONTROL DE GESTIÓN PARA APOYAR Y DESARROLLAR LAS ACTIVIDADES QUE CONSOLIDEN LA ESTRATEGIA DE CULTURA DEMOCRÁTICA EN EL TEMA DE VIRTUALIZACIÓN Y LA ESCUELA DE MULTIPLICADORES DE CULTURA PARA LA VIDA.</t>
  </si>
  <si>
    <t>PRESTAR SERVICIOS PARA APOYAR AL GRUPO INTERNO DE RECURSOS FÍSICOS EN LA GESTIÓN DEL ALMACÉN GENERAL DE LA SECRETARÍA DISTRITAL DE CULTURA, RECREACIÓN Y DEPORTE.</t>
  </si>
  <si>
    <t>PRESTAR CON PLENA AUTONOMÍA TÉCNICA Y ADMINISTRATIVA, LOS SERVICIOS PROFESIONALES Y ESPECIALIZADOS PARA LA OPERATIZACIÓN Y SEGUMIENTO DEL PLAN SECTORIAL DEL SECTOR CULTURA, RECREACIÓN Y DEPORTE.</t>
  </si>
  <si>
    <t>PRESTAR LOS SERVICIOS DE APOYO A LA GESTIÓN PARA ADELANTAR LOS TRÁMITES ADMINISTRATIVOS Y CONTRACTUALES RELACIONADOS CON LOS PROYECTOS DE INVERSIÓN  A CARGO DE LA SUBDIRECCIÓN DE CONTROL DE GESTIÓN.</t>
  </si>
  <si>
    <t>PRESTAR LOS SERVICIOS PROFESIONALES A LA SUBDIRECCIÓN DE CONTROL DE GESTIÓN PARA DESARROLLAR  LOS PROCESOS DE FORMACIÓN Y CONSOLIDACIÓN DE LA PLATAFORMA DE MULTIPLICADORES DE LA CULTURA PARA LA VIDA EN EL MARCO DE LA ESTRATEGIA DE CULTURA DEMOCRÁTICA.</t>
  </si>
  <si>
    <t>APOYAR A LA DIRECCIÓN DE ARTE, CULTURA Y PATRIMONIO EN LA ACTUALIZACIÓN DEL MICROSITIO DE BOGOTÁ CIUDAD DE LA MÚSICA ARMONIZANDOLO CON LAS PÁGINAS WEB DE LOS PORTALES PÚBLICOS Y PRIVADOS QUE TRABAJAN EN TORNO AL SECTOR MUSICAL DE BOGOTÁ.</t>
  </si>
  <si>
    <t>Apoyar a la Dirección de Arte, Cultura y Patrimonio en el desarrollo e implementación web de la estrategia de actualización del micrositio de Bogotá Ciudad de la Música en una plataforma drupal.</t>
  </si>
  <si>
    <t>EL CONTRATISTA SE COMPROMETE CON LA SECRETARIA A PRESTAR CON PLENA AUTONOMIA TECNICA Y ADMINISTRATIVA, BAJO SU EXCLUSIVA CUENTA Y RIESGO, LOS SERVICIOS PROFESIONALES PARA APOYAR A LA SECRETARÍA DISTRITAL DE CULTURA, RECREACIÓN Y DEPORTE, EN LAS ACTIVIDADES REQUERIDAS PARA EL DESARROLLO, IMPLEMENTACIÓN Y SEGUIMIENTO DE LA CONVOCATORIA PÚBLICA RECURSOS DE LA CONTRIBUCIÓN PARAFISCAL EN BOGOTÁ 2015 Y LA IMPLEMENTACIÓN DEL BANCO DE JURADOS. DE CONFORMIDAD CON EL ANEXTO TECNICO DE LA INVITACIÓN Y LA PROPUESTA PRESENTADA POR EL CONTRATISTA, DOCUMENTOS QUE FORMAN PARTE INTEGRAL DEL CONTRATO.</t>
  </si>
  <si>
    <t>Apoyar a la Secretaría Distrital de Cultura, Recreación y Deporte en la planificación, gestión y seguimiento de los proyectos de infraestructura cultural designados, en el marco del Plan de Desarrollo de la Bogotá Humana y el Plan Maestro de Equipamientos Culturales del Distrito Capital.</t>
  </si>
  <si>
    <t>EL CONTRATISTA SE COMPROMETE CON LA SECRETARIA A DESARROLLAR ESTRATEGIAS QUE FACILITEN A LOS FUNCIONARIOS DE LA SECRETARÍA DISTRITAL DE CULTURA, RECREACIÓN Y DEPORTE (SDCRD), CONOCER, COMPRENDER, APROPIAR, CUMPLIR Y ASIMILAR INFORMACIÓN Y/O CONTENIDOS RELEVANTES Y PROCESOS DE CAMBIO Y DE TRANSFORMACIÓN ORGANIZACIONAL QUE SE DEN AL INTERIOR DE LA SECRETARÍA, MINIMIZANDO EL IMPACTO, DE CONFORMIDAD CON EL ANEXO TECNICO DE LA INVITACIÓN Y LA PROPUESTA PRESENTADA POR EL CONTRATISTA, DOCUMENTOS QUE FORMAN PARTE INTEGRAL DEL CONTRATO.</t>
  </si>
  <si>
    <t>EL CONTRATISTA SE COMPROMETE CON LA SECRETARIA A PRESTAR LOS SERVICIOS PROFESIONALES A LA SUBDIRECCIÓN DE CONTROL DE GESTIÓN PARA DESARROLLAR LOS PROCESOS DE FORMACIÓN Y CONSOLIDACIÓN DE LA PLATAFORMA DE MULTIPLICADORES DE LA CULTURA PARA LA VIDA EN EL MARCO DE LA ESTRATEGIA DE CULTURA DEMOCRÁTICA, DE CONFORMIDAD CON EL ANEXO TECNICO DE LA INVITACIÓN Y LA PROPUESTA PRESENTADA POR EL CONTRATISTA, DOCUMENTOS QUE FORMAN PARTE INTEGRAL DEL CONTRATO.</t>
  </si>
  <si>
    <t>EL CONTRATISTA SE COMPROMETE CON LA SECRETARIA A PRESTAR LOS SERVICIOS PROFESIONALES A LA SUBDIRECCIÓN DE CONTROL DE GESTIÓN PARA DESARROLLAR LOS PROCESOS DE FORMACIÓN Y CONSOLIDACIÓN DE LA PLATAFORMA DE MULTIPLICADORES DE LA CULTURA PARA LA VIDA EN EL MARCO DE LA ESTRATEGIA DE CULTURA DEMOCRÁTICA, DE CONFORMIDAD CON EL ANEXO TÉCNICO DE LA INVITACIÓN Y LA PROPUESTA PRESENTADA POR EL CONTRATISTA, DOCUMENTOS QUE FORMAN PARTE INTEGRAL DEL CONTRATO.</t>
  </si>
  <si>
    <t>EL CONTRATISTA SE COMPROMETE CON LA SECRETARIA A PRESTAR LOS SERVICIOS PROFESIONALES A LA SUBDIRECCIÓN DE CONTROL DE GESTIÓN PARA DESARROLLAR LOS PROCESOS DE FORMACIÓN Y CONSOLIDACIÓN DE LA PLATAFORMA DE MULTIPLICADORES DE LA CULTURA PARA LA VIDA EN EL MARCO DE LA ESTRATEGIA DE CULTURA DEMOCRÁTICA, DE CONFORMIDAD CON EL ANEXTO TECNICO DE LA INVITACIÓN Y LA PROPUESTA PRESENTADA POR EL CONTRATISTA, DOCUMENTOS QUE FORMAN PARTE INTEGRAL DEL CONTRATO.</t>
  </si>
  <si>
    <t>EL CONTRATISTA SE COMPROMETE CON LA SECRETARIA A REALIZAR LA VERIFICACIÓN FÍSICA Y LEVANTAMIENTO DE INFORMACIÓN DE LAS CAJAS DE DOCUMENTOS PERTENECIENTES AL FONDO DOCUMENTAL ACUMULADO DEL INSTITUTO DISTRITAL DE CULTURA Y TURISMO, DE CONFORMIDAD CON EL ANEXO TECNICO DE LA INVITACIÓN Y LA PROPUESTA PRESENTADA POR EL CONTRATISTA, DOCUMENTOS QUE FORMAN PARTE INTEGRAL DEL CONTRATO.</t>
  </si>
  <si>
    <t>EL CONTRATISTA SE COMPROMETE CON LA SECRETARÍA A PRESTAR LOS SERVICIOS PROFESIONALES A LA SUBDIRECCIÓN DE CONTROL DE GESTIÓN PARA APOYAR LOS PROCESOS DE FORMACIÓN Y CONSOLIDACIÓN DE LA PLATAFORMA DE MULTIPLICADORES DE LA CULTURA PARA LA VIDA EN EL MARCO DE LA ESTRATEGIA DE CULTURA DEMOCRÁTICA, DE CONFORMIDAD CON EL ANEXO TECNICO DE LA INVITACIÓN Y LA PROPUESTA PRESENTADA POR EL CONTRATISTA, DOCUMENTOS QUE FORMAN PARTE INTEGRAL DEL CONTRATO.</t>
  </si>
  <si>
    <t>Apoyar a la Dirección de Arte, Cultura y Patrimonio en las acciones y actividades que desarrolle en el marco del proyecto "Bogotá recononce y apropia la diversidad y la interculturalidad" y las políticas públicas poblacionales.</t>
  </si>
  <si>
    <t>EL CONTRATISTA SE COMPORMETE CON LA SECRETARIA A PRESTAR LOS SERVICIOS PROFESIONALES A LA SUBDIRECCIÓN DE CONTROL DE GESTIÓN PARA DESARROLLAR LOS PROCESOS DE FORMACIÓN Y CONSOLIDACIÓN DE LA PLATAFORMA DE MULTIPLICADORES DE LA CULTURA PARA LA VIDA EN EL MARCO DE LA ESTRATEGIA DE CULTURA DEMOCRÁTICA, DE CONFORMIDAD CON EL ANEXO TECNICO DE LA INVITACIÓN Y LA PROPUESTA PRESENTADA POR EL CONTRATISTA, DOCUMENTOS QUE FORMAN PARTE INTEGRAL DEL CONTRATO.</t>
  </si>
  <si>
    <t>EL CONTRATISTA SE COMPROMETE CON LA SECRETARIA A REALIZAR LA VERIFICACIÓN FÍSICA Y LEVANTAMIENTO DE INFORMACIÓN DE LAS CAJAS DE DOCUMENTOS PERTENECIENTES AL FONDO DOCUMENTAL ACUMULADO DEL ANTIGUO INSTITUTO DISTRITAL DE CULTURA Y TURISMO, DE CONFORMIDAD CON EL ANEXO TECNICO DE LA INVITACIÓN Y LA PROPUESTA PRESENTADA POR EL CONTRATISTA, DOCUMENTOS QUE FORMAN PARTE INTEGRAL DEL CONTRATO.</t>
  </si>
  <si>
    <t>EL CONTRATISTA SE COMPROMETE CON LA SECRETARIA A PRESTAR CON PLENA AUTONOMÍA TÉCNICA Y ADMINISTRATIVA BAJO SU EXCLUSIVA CUENTA Y RIESGO LOS SERVICIOS PROFESIONALES PARA EL APOYO A LAS ACTIVIDADES EN EL MARCO DEL SISTEMA DISTRITAL DE PARTICIPACIÓN EN DEPORTE, RECREACIÓN Y ACTIVIDAD FÍSICA EN EL MARCO DE LOS PROCESOS DE ORGANIZACIÓN Y PARTICIPACIÓN.</t>
  </si>
  <si>
    <t>EL CONTRATISTA SE COMPROMETE CON LA SECRETARIA A PRESTAR LOS SERVICIOS PROFESIONALES A LA SUBDIRECCIÓN DE ANÁLISIS SECTORIAL, POBLACIONAL Y LOCAL PARA DAR APOYO TÉCNICO AL SISTEMA DE INFORMACIÓN SECTORIAL Y AJUSTARLO A LOS NUEVOS REQUERIMIENTOS DE INSTRUMENTOS DE RECOLECCIÓN Y PRODUCCIÓN DE INFORMACIÓN DE LA FUENTE REFERIDA A EVENTOS CULTURALES, RECREATIVOS Y DEPORTIVOS, DE CONFORMIDAD CON EL ANEXO TECNICO DE LA INVITACIÓN Y LA PROPUESTA PRESENTADA POR EL CONTRATISTA DOCUMENTOS QUE FORMAN PARTE INTEGRAL DEL CONTRATO.</t>
  </si>
  <si>
    <t>EL CONTRATISTA SE COMPROMETE CON LA SECRETARIA A PRESTAR LOS SERVICIOS PROFESIONALES A LA SUBDIRECCIÓN DE ANÁLISIS SECTORIAL POBLACIONAL Y LOCAL PARA APOYAR LA ORGANIZACIÓN DE INFORMACIÓN DEL SECTOR CULTURA, RECREACIÓN Y DEPORTE Y LA ELABORACIÓN DE BOLETINES, REPORTES E INFORMES, DE CONFORMIDAD CON EL ANEXO TECNICO DE LA INVITACIÓN Y LA PROPUESTA PRESENTADA POR EL CONTRATISTA, DOCUMENTOS QUE FORMAN PARTE INTEGRAL DEL CONTRATO.</t>
  </si>
  <si>
    <t>EL CONTRATISTA SE COMPROMETE CON LA SECRETARÍA A PRESTAR LOS SERVICIOS PROFESIONALES A LA SUBDIRECCIÓN DE ANÁLISIS SECTORIAL, POBLACIONAL Y LOCAL PARA DAR APOYO TÉCNICO AL SISTEMA DE INFORMACIÓN SECTORIAL Y AJUSTARLO A LOS NUEVOS REQUERIMIENTOS DE INSTRUMENTOS DE RECOLECCIÓN Y PRODUCCIÓN DE INFORMACIÓN DE LA FUENTE REFERIDA A INFRAESTRUCTURA CULTURAL, RECREATIVA Y DEPORTIVA, DE CONFORMIDAD CON EL ANEXO TECNICO DE LA INVITACIÓN Y LA PROPUESTA PRESENTADA POR EL CONTRATISTA, DOCUMENTOS QUE FORMAN PARTE INTEGRAL DEL CONTRATO.</t>
  </si>
  <si>
    <t>EL CONTRATISTA SE COMPROMETE CON LA SECRETARIA A PRESTAR LOS SERVICIOS A LA SUBDIRECCIÓN DE ANÁLISIS SECTORIAL, POBLACIONAL Y LOCAL PARA DAR APOYO TÉCNICO AL SISTEMA DE INFORMACIÓN SECTORIAL Y AJUSTARLO A LOS NUEVOS REQUERIMIENTOS DE INSTRUMENTOS DE RECOLECCIÓN Y PRODUCCIÓN DE INFORMACIÓN DE LAS FUENTES REFERIDAS A PERSONAS Y ORGANIZACIONES, DE CONFORMIDAD CON EL ANEXO TECNICO DE LA INVITACIÓN Y LA PROPUESTA PRESENTADA POR EL CONTRATISTA, DOCUMENTOS QUE FORMAN PARTE INTEGRAL DEL CONTRATO.</t>
  </si>
  <si>
    <t>EL CONTRATISTA SE COMPROMETE CON LA SECRETARIA A PRESTAR CON PLENA AUTONOMÍA TÉCNICA Y ADMINISTRATIVA BAJO SU EXCLUSIVA CUENTA Y RIESGO, LOS SERVICIOS PROFESIONALES ESPECIALIZADOS PARA APOYAR LA FORMULACIÓN DE PROGRAMAS Y ESTRATEGIAS PARA LA MODERNIZACIÓN DE LOS EQUIPAMIENTOS Y ENTORNOS URBANOS Y SOCIALES DE LAS CULTURAS ESCRITAS EN EL DISTRITO EN EL MARCO DEL PROYECTO DE LA RED CAPITAL DE BIBLIOTECAS PÚBLICAS, DE CONFORMIDAD CON EL ANEXO TECNICO DE LA INVITACIÓN Y LA PROPUESTA PRESENTADA POR EL CONTRATISTA, DOCUMENTOS QUE FORMAN PARTE INTEGRAL DEL CONTRATO.</t>
  </si>
  <si>
    <t>EL CONTRATISTA SE COMPROMETE CON LA SECRETARIA A PRESTAR CON PLENA AUTONOMÍA TECNICA Y ADMINISTRATIVA, BAJO SU EXCLUSIVA CUENTA Y RIESGO, LOS SERVICIOS PROFESIONALES PARA EL APOYO A LA DIRECCIÓN DE ARTE, CULTURA Y PATRIMONIO, EN EL ACOMPAÑAMIENTO, DIVULGACIÓN Y ASESORÍA A LOS PROCESOS CULTURALES Y ARTÍSTICOS DE LOS PROYECTOS GANADORES DE LA CONVOCATORIA "COMUNIDADES CREATIVAS EN TERRITORIOS PRIORITARIOS".</t>
  </si>
  <si>
    <t>EL CONTRATISTA SE COMPROMETE CON LA SECRETARIA A PRESTAR CON PLENA AUTONOMÍA TÉCNICA Y ADMINISTRATIVA BAJO SU EXCLUSIVA CUENTA Y RIESGO LOS SERVICIOS PROFESIONALES ESPECIALIZADOS PARA APOYAR A LA DIRECCIÓN DE LECTURA Y BIBLIOTECAS EN EL DESARROLLO DE LAS ACTIVIDADES ENCAMINADAS A LA FORMULACIÓN, IMPLEMENTACIÓN Y SEGUIMIENTO A LOS PROGRAMAS Y ESTRATEGIAS DE SOCIALIZACIÓN DE LAS CULTURAS ESCRITAS EN EL DISTRITO Y LA PROFESIONALIZACIÓN DE PRÁCTICAS DE PROMOCIÓN DE LAS CULTURAS ESCRITAS, DE CONFORMIDAD CON EL ANEXO TECNICO DE LA INVITACIÓN Y LA PROPUESTA PRESENTADA POR EL CONTRATISTA, DOCUMENTOS QUE FORMAN PARTE INTEGRAL DEL CONTRATO.</t>
  </si>
  <si>
    <t>EL CONTRATISTA SE COMPROMETE CON LA SECRETARIA A PRESTAR LOS SERVICIOS PROFESIONALES A LA SUBDIRECCIÓN DE CONTROL DE GESTIÓN PARA APOYAR LA COORDINACIÓN DE LOS PROCESOS DE FORMACIÓN DE MULTIPLICADORES DE LA CULTURA PARA LA VIDA EN EL MARCO DE LA ESTRATEGIA DE CULTURA DEMOCRÁTICA, DE CONFORMIDAD CON EL ANEXO TECNICO DE LA INVITACIÓN Y LA PROPUESTA PRESENTADA POR EL CONTRATISTA, DOCUMENTO QUE FORMAN PARTE INTEGRAL DEL CONTRATO.</t>
  </si>
  <si>
    <t>EL CONTRATISTA SE COMPROMETE CON LA SECRETARIA A PRESTAR CON PLENA AUTONOMIA TECNICA Y ADMINISTRATIVA, BAJO SE EXCLUSIVA CUENTA Y RIESGO, LOS SERVICIOS PROFESIONALES PARA EL APOYO A LA DIRECCIÓN DE ARTE, CULTURA Y PATRIMONIO, EN EL SEGUIMIENTO, LA EVALUACIÓN Y DOCUMENTACIÓN DE LOS PROYECTOS APOYADOS CON ESTÍMULOS ECONÓMICOS DE LA CONVOCATORIA "COMUNIDADES CREATIVAS EN TERRITORIOS PRIORITARIOS", DE CONFORMIDAD CON EL ANEXO TECNICO DE LA INVITACIÓN Y LA PROPUESTA PRESENTADA POR EL CONTRATISTA, DOCUMENTOS QUE FORMAN PARTE INTEGRAL DEL CONTRATO.</t>
  </si>
  <si>
    <t>EL CONTRATISTA SE COMPROMETE CON LA SECRETARIA A PRESTAR SERVICIOS PROFESIONALES PARA ACOMPAÑAR AL OBSERVATORIO DE CULTURAS EN LAS INVESTIGACIONES QUE SE REQUIERAN EN TORNO AL DESARROLLO DE TEMAS RELACIONADOS CON LAS PRACTICAS ARTISTICAS, CULTURALES Y DEL PATRIMONIO, EL DEPORTE, LA RECREACIÓN Y USO Y APROPIACION DE PARQUES DE LA CIUDAD EN EL MARCO DEL PLAN DE DESARROLLO BOGOTÁ HUMANA Y LOS RESULTADOS DE LA ENCUESTA BIENAL DE CULTURAS.</t>
  </si>
  <si>
    <t>Apoyar a la Dirección de Arte, Cultura y Patrimonio en las acciones y actividades que desarrolle en el marco del proyecto "Gestión Cultural Local" y las políticas públicas culturales locales.</t>
  </si>
  <si>
    <t>PRESTAR SERVICIOS PROFESIONALES ALTAMENTE CALIFICADOS A LA SECRETARÍA DISTRITAL DE CULTURA, RECREACIÓN Y DEPORTE PARA APOYAR LA CONCERTACIÓN Y REDACCIÓN DEL NUEVO MARCO CONCEPTUAL DE POLÍTICA PÚBLICA DE CULTURA 2016-2021 CON ÉNFASIS EN CULTURA DE PAZ Y POLÍTICAS CULTURALES Y EL MARCO CONCEPTUAL DE LA ENCUESTA BIENAL DE CULTURAS 2015 DEL OBSERVATORIO DE CULTURAS.</t>
  </si>
  <si>
    <t>APOYAR A LA SECRETARÍA DISTRITAL DE CULTURA, RECREACIÓN Y DEPORTE, EN LA PLANEACIÓN, SEGUIMIENTO Y ELABORACIÓN DE UN DOCUMENTO DE POLÍTICA PÚBLICA EN CULTURA, BAJO LOS PARAMETROS ESTABLECIDOS EN EL DECRETO 689 DE 2011.</t>
  </si>
  <si>
    <t>Prestar los servicios profesionales para el apoyo a la Dirección de Arte, Cultura y Patrimonio en el acompañamiento a la formulación y ejecución de los proyectos apoyados con estímulos económicos de la convocatoria "Comunidades Creativas en territorios prioritarios".</t>
  </si>
  <si>
    <t>EL CONTRATISTA SE COMPROMETE CON LA SECRETARIA A PRESTAR LOS SERVICIOS PROFESIONALES PARA APOYAR EL SEGUIMIENTO, SISTEMATIZACIÓN Y EVALUACIÓN DE LA ESTRATEGIA DE CULTURA DEMOCRÁTICA IMPLEMENTADA POR LA SUBDIRECCIÓN DE CONTROL DE GESTIÓN DE LA SECRETARÍA DISTRITAL DE CULTURA, RECREACIÓN Y DEPORTE, DE CONFORMIDAD CON EL ANEXO TECNICO DE LA INVITACIÓN Y LA PROPUESTA PRESENTADA POR EL CONTRATISTA, DOCUMENTOS QUE FORMAN PARTE INTEGRAL DEL CONTRATO.</t>
  </si>
  <si>
    <t>Prestar servicios profesionales para acompañar al Observatorio de Culturas en las investigaciones que se requieran en torno al desarrollo de temas relacionados con la cultura democrática y las transformaciones culturales en la ciudad en el marco de Plan de Desarrollo Bogotá Humana y los resultados de la Encuesta Bienal de Culturas.</t>
  </si>
  <si>
    <t>EL CONTRATISTA SE COMPROMETE CON LA SECRETARIA A APOYAR A LA SECRETARÍA DISTRITAL DE CULTURA, RECREACIÓN Y DEPORTE, EN LA FORMULACIÓN Y ELABORACIÓN DE LOS LINEAMIENTOS DE POLÍTICA EN CULTURA DEMOCRÁTICA, DE CONFORMIDAD CON EL ANEXO TECNICO DE LA INVITACIÓN Y LA PROPUESTA PRESENTADA POR EL CONTRATISTA, DOCUMENTOS QUE FORMAN PARTE INTEGRAL DEL CONTRATO.</t>
  </si>
  <si>
    <t>EL CONTRATISTA SE COMPROMETE CON LA SECRETARIA A PRESTAR CON PLENA AUTONOMÍA TÉCNICA Y ADMINISTRATIVA BAJO SU EXCLUSIVA CUENTA Y RIESGO LOS SERVICIOS PROFESIONALES PARA ORIENTAR Y APOYAR A LA DIRECCIÓN DE LECTURA Y BIBLIOTECAS EN EL DESARROLLO DE LAS ACTIVIDADES ENCAMINADAS A LA FORMULACIÓN, IMPLEMENTACIÓN Y SEGUIMIENTO AL PROGRAMA DE ARTICULACIÓN Y FORTALECIMIENTO DE LA GESTIÓN INSTITUCIONAL PARA LA SOCIALIZACIÓN DE LAS CULTURAS ESCRITAS, DE CONFORMIDAD CON EL ANEXO TECNICO DE LA INVITACIÓN Y LA PROPUESTA PRESENTADA POR EL CONTRATISTA, DOCUMENTOS QUE FORMAN PARTE INTEGRAL DEL CONTRATO.</t>
  </si>
  <si>
    <t>EL CONTRATISTA SE COMPROMETE CON LA SECRETARIA A PRESTAR LOS SERVICIOS A LA SECRETARÍA DE CULTURA RECREACIÓN Y DEPORTE PARA BRINDAR APOYO AL WEBMASTER EN EL DESARROLLO DE LA IMPLEMENTACIÓN DE LA ESTRATEGIA DE GOBIERNO EN LÍNEA DE LA PÁGINA WEB DE LA ENTIDAD PROMOVIENDO LA MOVILIZACIÓN Y SOCIALIZACIÓN DEL MICROSITIO DE LA NUEVA POLÍTICA CULTURAL, ASI MISMO ACTUALIZAR LOS CONTENIDOS QUE SE REQUIERAN EN LOS DIFERENTES CANALES DIGITALES, FOMENTANDO LA CREACIÓN DE REDES SOCUALES FÍSICAS Y VIRTUALES, DE CONFORMIDAD CON EL ANEXO TECNICO DE LA INVITACIÓN Y LA PROPUESTA PRESENTADA POR EL CONTRATISTA, DOCUMENTOS QUE FORMAN PARTE INTEGRAL DEL CONTRATO.</t>
  </si>
  <si>
    <t>EL CONTRATISTA SE COMPROMETE CON LA SECRETARIA A PRESTAR LOS SERVICIOS DE APOYO A LA SECRETARÍA DE CULTURA, RECREACIÓN Y DEPORTE EN LA ELABORACIÓN DE ESTRATEGIAS GRÁFICAS DE LA NUEVA POLÍTICA CULTURAL PARA DIFUNDIR EN REDES SOCIALES FÍSICAS Y VIRTUALES, QUE OFRESCAN SUS HERRAMIENTAS DE COMUNICACIÓN Y DIVULGACIÓN DE ACTIVIDADES, DE CONFORMIDAD CON EL ANEXO TECNICO DE LA INVITACIÓN Y LA PROPUESTA PRESENTADA POR EL CONTRATISTA, DOCUMENTOS QUE FORMAN PARTE INTEGRAL DEL CONTRATO.</t>
  </si>
  <si>
    <t>Prestar los servicios profesionales a la Subdirección de Control de Gestión para desarrollar e implementar procesos de formación en Control Social, dirigidos a los Consejeros que hacen parte de los espacios de concertación y participación del Sistema Distrital de Arte, Cultura y Patrimonio, agentes pertenecientes a dichos campos, agentes pertenecientes a los campos del Deporte, Recreación y Actividad Física, y/o ciudadanía en general del Distrito Capital, así como elaborar y/o adecuar documentos especializados, acorde con la estrategia de Cultura Democrática liderada por la SCRD.</t>
  </si>
  <si>
    <t>EL CONTRATISTA SE COMPROMETE CON LA SECRETARIA A PRESTAR CON PLENA AUTONOMÍA TÉCNICA Y ADMINISTRATIVA BAJO SU EXCLUSIVA CUENTA Y RIESGO LOS SERVICIOS PROFESIONALES A LA OFICINA ASESORA DE COMUNICACIONES EN LA GESTIÓN DE LAS ACTIVIDADES ASIGNADAS AL PROYECTO 209 "COMUNICACIÓN E INFORMACIÓN DEL SECTOR CULTURA, RECREACIÓN Y DEPORTE DE BOGOTÁ" Y EN LOS PROCESOS PRECONTRACTUALES A CARGO DE ÉSTA, DE CONFORMIDAD CON EL ANEXO TECNICO DE LA INVITACIÓN Y LA PROPUESTA PRESENTADA POR EL CONTRATISTA, DOCUMENTOS QUE FORMAN PARTE INTEGRAL DEL CONTRATO.</t>
  </si>
  <si>
    <t>PRESTAR CON PLENA AUTONOMÍA TÉCNICA Y ADMINISTRATIVA BAJO SU EXCLUSIVA CUENTA Y RIESGO LOS SERVICIOS PROFESIONALES PARA EL APOYO A LAS ACTIVIDADES EN EL MARCO DEL SISTEMA DISTRITAL DE PARTICIPACIÓN EN DEPORTE, RECREACIÓN Y ACTIVIDAD FÍSICA EN EL MARCO DE LOS PROCESOS DE ORGANIZACIÓN Y PARTICIPACIÓN, SEGUN EL ANEXO DE LA INVITACIÓN Y LA PROPUESTA PRESENTADA POR EL CONTRATISTA, LA CUAL FORMA PARTE INTEGRAL DEL CONTRATO.</t>
  </si>
  <si>
    <t>EL CONTRATISTA SE COMPROMETE CON LA SECRETARIA A PRESTAR CON PLENA AUTONOMÍA TÉCNICA Y ADMINISTRATIVA BAJO SU EXCLUSIVA CUENTA Y RIESGO LOS SERVICIOS PROFESIONALES PARA EL APOYO A LAS ACTIVIDADES EN EL MARCO DEL SISTEMA DISTRITAL DE PARTICIPACIÓN EN DEPORTE, RECREACIÓN Y ACTIVIDAD FÍSICA EN EL MARCO DE LOS PROCESOS DE ORGANIZACIÓN Y PARTICIPACIÓN, DE CONFORMIDAD CON EL ANEXO TECNICO DE LA INVITACIÓN Y LA PROPUESTA PRESENTADA POR EL CONTRATISTA, DOCUMENTOS QUE FORMAN PARTE INTEGRAL DEL CONTRATO.</t>
  </si>
  <si>
    <t>APOYAR A LA SUBDIRECCIÓN DE PRACTICAS CULTURALES EN LAS GESTIONES TÉCNICAS Y ADMINISTRATIVAS QUE ADELANTEN EN EL MARCO DEL PROYECTO 922 CON LA "BECA CIUDADANÍAS JUVENILES LOCALES" 2015 Y SEGUIMIENTO A LOS PROCESOS DE LAS PROPUESTAS GANADORAS DE LAS VIGENCIAS ANTERIORES, DESDE LA POLÍTICA PÚBLICA DE JUVENTUD COMO AGENTES PARA LA PAZ, SEGUN EL ANEXO TECNICO DE LA INVITACIÓN Y LA PROPIESTA PRESENTADO POR EL CONTRATISTA, DOCUMENTOS QUE FORMAN PARTE INTEGRAL DEL CONTRATO.</t>
  </si>
  <si>
    <t>EL CONTRATISTA SE COMPROMETE CON LA SECRETARIA A PRESTAR LOS SERVICIOS PROFESIONALES EN EL ACOMPAÑAMIENTO A LA FORMULACIÓN Y SEGUIMIENTO DE LOS PROYECTOS DEL COMPONENTE DE CASAS DE LA CULTURA, QUE REALIZA LA SUBDIRECCIÓN DE PRÁCTICAS CULTURALES, DE CONFORMIDAD CON EL ANEXO TECNICO DE LA INVITACIÓN Y LA PROPUESTA PRESENTADA POR EL CONTRATISTA, DOCUMENTOS QUE FORMAN PARTE INTEGRAL DEL CONTRATO.</t>
  </si>
  <si>
    <t>EL CONTRATISTA SE COMPROMETE CON LA SECRETARIA A PRESTAR CON PLENA AUTONOMIA TECNICA Y ADMINISTRATIVA, BAJO SU EXCLUSIVA CUENTA Y RIESGO, LOS SERVICIOS DE APOYO Y ACOMPAÑAMIENTO PROFESIONAL EN LA REVISIÓN FINANCIERA DE LOS PROYECTOS PRESENTADOS EN LA ETAPA PRECONTRACTUAL Y POST CONTRACTUAL DE LOS CONVENIOS DE ASOCIACIÓN, CONTRATOS DE APOYO Y CONVOCATORIAS, DERIVADOS DE LOS PROYECTOS DE INVERSIÓN A CARGO DE LA DIRECCIÓN DE ARTE, CULTURA Y PATRIMONIO.</t>
  </si>
  <si>
    <t>EL CONTRATISTA SE COMPROMETE CON LA SECRETARÍA A PRESTAR LOS SERVICIOS PROFESIONALES A LA DIRECCIÓN DE GESTIÓN CORPORATIVA, PARA REALIZAR EL ANÁLISIS DE DOCUMENTOS DE LAS PERSONAS INSCRITAS EN EL CONCURSO ABIERTO DE MÉRITOS PARA PROVEER DIEZ (10) EMPLEOS DE NOMBRAMIENTO TEMPORAL, PARA LA PLANTA DE CARGOS ADMINISTRATIVOS DE LA SECRETARÍA DISTRITAL DE CULTURA, RECREACIÓN Y DEPORTE, DE CONFORMIDAD CON EL ANEXO TÉCNICO DE LA INVESTIGACIÓN Y LA PROPUESTA PRESENTADA POR EL CONTRATISTA, DOCUMENTOS QUE FORMAN PARTE INTEGRAL DEL CONTRATO.</t>
  </si>
  <si>
    <t>Prestar los servicios profesionales para apoyar a la Dirección de Arte, Cultura y Patrimonio en la supervisión técnica, administrativa y financiera para la construcción del equipamiento educativo, pedagógico y cultural “El Ensueño de la Localidad de Ciudad Bolívar, así como los procesos de contratación adelantados en el marco del convenio 227 de 213</t>
  </si>
  <si>
    <t>EL CONTRATISTA SE COMPROMETE A PRESTAR SERVICIOS PROFESIONALES A LA SECRETARÍA DISTRITAL DE CULTURA, RECREACIÓN Y DEPORTE PARA APOYAR LA FORMULACIÓN DE ESTRATEGIAS Y PROCESOS DE CONTENIDOS PERIODÍSTICOS QUE PROMUEVAN LA MOVILIZACIÓN Y SOCIALIZACIÓN DE LA NUEVA POLÍTICA CULTURAL, DE ACUERDO CON EL ANEXO TECNICO DE LA INVITACIÓN Y LA PROPUESTA PRESENTADA POR EL CONTRATISTA, DOCUMENTOS QUE FORMAN PARTE INTEGRAL DEL CONTRATO.</t>
  </si>
  <si>
    <t>EL CONTRATISTA SE COMPROMETE A PRESTAR SERVICIOS PROFESIONALES PARA APOYAR A LA SECRETARÍA DISTRITAL DE CULTURA, RECREACIÓN Y DEPORTE EN LA FORMULACIÓN DE ESTRATEGIAS Y CONTENIDOS PARA LAS POLÍTICAS PÚBLICAS DEL SECTOR CULTURA, GENERANDO PROCESOS DE PARTICIPACIÓN CIUDADANA FRENTE A LOS PROGRAMAS QUE ADELANTA LA SECRETARÍA DISTRITAL DE CULTURA, RECREACIÓN Y DEPORTE, DE CONFORMIDAD CON EL ANEXO TECNICO DE LA INVITACIÓN Y LA PROPUESTA PRESENTADA POR EL CONTRATISTA, DOCUMENTOS QUE FORMAN PARTE INTEGRAL DEL CONTRATO.</t>
  </si>
  <si>
    <t>EL CONTRATISTA SE COMPROMETE A PRESTAR CON PLENA AUTONOMÍA TÉCNICAY ADMINISTRATIVA, BAJO SU EXCLUSIVA CUENTA Y RIESGO, LOS SERVICIOS PROFESIONALES PARA ACOMPAÑAR LAS ACTIVIDADES ENCAMINADAS A LA CONSOLIDACIÓN DE PROCESOS DE CULTURA FESTIVA EN LA CIUDAD Y EL DESARROLLO DE LOS EVENTOS DE VISIBILIZACIÓN, DIFUSIÓN, DIVULGACIÓN Y SOCIALIZACIÓN DE LOS PROCESOS Y RESULTADOS DEL PROGRAMA DISTRITAL DE ESTÍMULOS, DE CONFORMIDAD CON EL ANEXO TÉCNICO DE LA INVITACIÓN Y LA PROPUESTA PRESENTADA POR EL .CONTRATISTA, DOCUMENTOS QUE FORMAN PARTE INTEGRAL DEL CONTRATO.</t>
  </si>
  <si>
    <t>EL CONTRATISTA SE COMPROMETE CON LA SECRETARÍA A PRESTAR LOS SERVICIOS PROFESIONALES PARA RECOPILAR Y ELABORAR UN ESCRITO RELACIONADO CON LA VIDA Y OBRA DEL GANADOR DEL "PREMIO VIDA Y OBRA 2014", EN EL MARCO DE LA ACCIÓN PREMIOS Y RECONOCIMIENTOS EN LOS CAMPOS ARTÍSTICOS, CULTURALES Y DEL PATRIMONIO, DE CONFORMIDAD CON EL ANEXO TÉCNICO DE LA INVITACIÓN Y LA PROPUESTA PRESENTADA POR EL CONTRATISTA, DOCUMENTOS QUE FORMAN PARTE INTEGRAL DEL CONTRATO.</t>
  </si>
  <si>
    <t>EL CONTRATISTA SE COMPROMETE A PRESTAR CON PLENA AUTONOMÍA TÉCNICA Y ADMINISTRATIVA BAJO SU EXCLUSIVA CUENTA Y RIESGO LOS SERVICIOS PROFESIONALES PARA APOYAR A LA DIRECCIÓN DE LECTURA Y BIBLIOTECAS EN LA FORMULACIÓN, GESTIÓN, IMPLEMENTACIÓN Y SEGUIMIENTO DE PROYECTOS ASOCIADOS CON EL FOMENTO DE LA CULTURA DIGITAL EN LOS ESPACIOS CONVENCIONALES Y NO CONVENCIONALES DE PROMOCIÓN DE LECTURA A CARGO DE LA SECRETARÍA DISTRITAL DE CULTURA, RECREACIÓN Y DEPORTE., DE CONFORMIDAD CON EL ANEXO TÉCNICO DE LA INVITACIÓN Y LA PROPUESTA PRESENTADA POR EL CONTRATISTA, DOCUEMNTOS QUE FORMAN PARTE INTEGRAL DEL CONTRATO.</t>
  </si>
  <si>
    <t>EL CONTRATISTA SE COMPROMETE CON LA SECRETARÍA A PRESTAR SUS SERVICIOS PROFESIONALES PARA APOYAR A LA SECRETARÍA EN LA ORIENTACIÓN DE ESTRATEGIAS DE FORMACIÓN EN PLANEACIÓN Y GESTIÓN PARTICIPATIVA DE LA CULTURA, PARA CONSEJEROS, CONSEJERAS Y AGENTES CULTURALES DE LA CIUDAD DE BOGOTÁ, ELEGIDOS PARE EL PERIODO DE 2014 A 2018, DE CONFORMIDAD CON EL ANEXO TÉCNICO DE LA INVITACIÓN Y LA PROPUESTA PRESENTADA POR EL CONTRATISTA, DOCUMENTOS QUE FORMAN PARTE INTEGRAL DEL CONTRATO.</t>
  </si>
  <si>
    <t>LA CONTRATISTA SE COMPROMETE CON LA SECRETARÍA A: APOYAR A LA SUBDIRECCIÓN DE PRÁCTICAS ARTÍSTICAS Y DEL PATRIMONIO, EN LA EMISIÓN DE CONCEPTOS TÉCNICOS SOBRE BIENES DE INTERES CULTURAL Y SEGUIMIENTO AL DESARROLLO DE LOS PROYECTOS DE ARTE EN ESPACIO PÚBLICO Y LOS DE PATRIMONIO CULTURAL DEL DISTRITO CAPITAL.</t>
  </si>
  <si>
    <t>EL CONTRATISTA SE COMPROMETE CON LA SECRETARIA A APOYAR A LA SECRETARÍA DISTRITAL DE CULTURA, RECREACIÓN Y DEPORTE DE BOGOTÁ EN LA CONSTRUCCIÓN DE UNA HERRAMIENTA PEDAGÓGICA DE LOS TRAMITES ASOCIADOS A LA AUTORIZACIÓN DE ESPECTÁCULOS PÚBLICOS DE LAS ARTES ESCÉNICAS Y LA HABILITACIÓN DE ESCENARIOS EN EL DISTRITO CAPITAL, DE CONFORMIDAD CON EL ANEXO TECNICO DE LA INVITACIÓN Y LA PROPUESTA PRESENTADA POR EL CONTRATISTA, DOCUMENTOS QUE FORMAN PARTE INTEGRAL DEL CONTRATO.</t>
  </si>
  <si>
    <t>EL CONTRATISTA SE COMPROMETE CON LA SECRETARÍA A: PRESTAR CON PLENA AUTONOMIA TÉCNICA Y ADMINISTRATIVA, BAJO SU EXCLUSIVA CUENTAY RIESGO, LOS SERVICIOS DE APOYO A LA DIRECCIÓN DE ARTE, CULTURA Y PATRIMONIO, EN LA DEFINICIÓN DE LINEAMINETOS PARA LA FORMULACIÓN DEL PROGRAMA "RED DE COMUINIDADES CREATIVAS EN TERRITORIOS PRIORITARIOS".</t>
  </si>
  <si>
    <t>ACOMPAÑAR A LA SECRETARÍA DISTRITAL DE CULTURA, RECREACIÓN Y DEPORTE DE BOGOTÁ EN LA ELABORACIÓN DE LOS ACTOS ADMINISTRATIVOS, PROCEDIMIENTOS Y CARTILLA, NECESARIOS PARA LA IMPLEMENTACIÓN DEL DECRETO 070 DE 2015 "POR EL CUAL SE ESTABLECE EL SISTEMA DISTRITAL DE PATRIMONIO CULTURAL, SE REASIGNAN COMPETENCIAS Y SE DICTAN OTRAS DISPOSICIONES", DE CONFORMIDAD CON EL ANEXO TÉCNICO DE LA INVITACIÓN Y LA PROPUESTA PRESENTADA POR EL CONTRATISTA, DOCUMENTOS QUE FORMAN PARTE INTEGRAL DEL CONTRATO.</t>
  </si>
  <si>
    <t>EL CONTRATISTA SE COMPROMETE CON LA SECRETARÍA A "PRESTAR LOS SERVICIOS PROFESIONALES, A LA SECRETARÍA DISRITAL DE CULTURA, RECREACIÓN Y DEPORTE, EN EL AJUSTE Y ACTUALIZACIÓN DE LAS TRD DE LA SCRD Y EN LA ESTRUCTURACIÓN DEL PROGRAMA DE GESTIÓN DOCUMENTAL.", DE CONFORMIDAD CON EL ANEXO TÉCNICO DE LA INVITACIÓN Y LA PROPUESTA PRESENTADA POR EL CONTRATISTA, DOCUMENTOS QUE FORMAN PARTE INTEGRAL DEL CONTRATO</t>
  </si>
  <si>
    <t>LA CONTRATISTA SE COMPORMETE CON LA SECRETARÍA A "PRESTAR LOS SERVICIOS PROFESIONALES PARA APOYAR A LA SECRETARÍA DISTRITAL DE CULTURA, RECREACIÓN Y DEPORTE EN EL PROCESO DE FORMULACIÓN DE LAS POLÍTICAS PÚBLICAS DISTRITALES DE CULTURA PARA LA CONSTRUCCIÓN DE LA PAZ.", DE CONFORMIDAD CON EL ANEXOTÉCNICO DE LA INVITACIÓN Y LA PROPUESTA PRESENTADA POR LA CONTRATISTA, DOCUMENTOS QUE FORMAN PARTE INTEGRAL DEL CONTRATO.</t>
  </si>
  <si>
    <t>EL CONTRATISTA SE COMPROMETE CON LA SECRETARÍA A PRESTAR CON PLENA AUTONOMÍA TÉCNICA Y ADMINISTRATIVA, BAJO SU EXCLUSIVA CUENTA Y RIESGO, LOS SERVICIOS PROFESIONALES ESPECIALIZADOS PARA EL APOYO A LA SUBDIRECCIÓN DE PRÁCTICAS CULTURALES EN EL SEGUIMIENTO Y CONSOLIDACIÓN DE LAS INICIATIVAS DE LOS JÓVENES DE LA CIUDAD EN EL MARCO DEL PROYECTO 922 Y APORTE A LA RE-FORMULACIÓN DE LA POLÍTICA PUBLICA DE JUVENTUD PARA BOGOTÁ, DE CONFORMIDAD CON EL ANEXO TÉCNICO DE LA INVITACIÓN Y LA PROPUESTA PRESENTADA POR EL CONTRATISTA, DOCUMENTOS QUE FORMAN PARTE INTEGRAL DEL CONTRATO.</t>
  </si>
  <si>
    <t>EL CONTRATISTA SE COMPROMETE CON LA SECRETARÍA A EFECTUAR LA VERIFICACIÓN DE LAS CONDICIONES TÉCNICAS DE LOS PROYECTOS PRESENTADOS PARA SER BENEFICIARIOS DE LOS RECURSOS DE LA CONTRIBUCIÓN PARAFISCAL Y APOYAR LA SUPERVISIÓN EN LA EJECUCIÓN DE LOS PROYECTOS SELECCIONADOS, DESDE EL COMPONENTE DE LOS ASPECTOS CONSTRUCTIVOS Y ESPACIALES, DE CONFORMIDAD CON EL ANEXO TÉCNICO DE LA INVITACIÓN Y LA PROPUESTA PRESENTADA POR EL CONTRATISTA, DOCUMENTOS QUE FORMAN PARTE INTEGRAL DEL CONTRATO.</t>
  </si>
  <si>
    <t>EL CONTRATISTA SE COMPROMETE CON LA SECRETARÍA A EFECTUAR LA VERIFICACIÓN DE LAS CONDICIONES TÉCNICAS DE LOS PROYECTOS PRESENTADOS PARA SER BENEFICIARIOS DE LOS RECURSOS DE LA CONTRIBUCIÓN PARAFISCAL Y APOYAR LA SUPERVISIÓN EN LA EJECUCIÓN DE LOS PROYECTOS SELECCIONADOS, DESDE EL COMPONENTE DE LUMINOTECNIA,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</si>
  <si>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EXCLUSIVACUENTA Y RIESGO LOS SERVICIOS PROFESIONALES DE APOYO A LA SECRETARÍA DE CULTURA, RECREACIÓN Y DEPORTE EN LA INTERPRETACIÓN, REDACCIÓN Y CORRECCIÓN DE LOS INSUMOS PROPORCIONADOS POR LAS DIFERENTES DEPENDENCIAS DE LA ENTIDAD, ASÍ COMO FORMULAR Y PRODUCIR DOCUMENTOS TEXTUALES CLAROS, CONCISOS Y PERTINENTES QUE PUEDAN SER DIAGRAMADOS Y DISTRIBUIDOS EN MEDIOS IMPRESOS Y ELECTRÓNICOS ENTRE LA CIUDADANÍA, PARTICULARMENTE EN LOS GRUPOS DE INTERÉS, DE CONFORMIDAD CON EL ANEXO TÉCNICO DE LA INVITACIÓN Y LA PROPUESTA PRESENTADA POR EL CONTRATISTA, DOCUMENTOS QUE FORMAN PARTE INTEGRAL DEL CONTRATO.</t>
  </si>
  <si>
    <t>EL CONTRATISTA SE COMPROMETE CON LA SECRETARÍA A EFECTUAR LA VERIFICACIÓN DE LAS CONDICIONES TÉCNICAS DE LOS PROYECTOS PRESENTADOS PARA SER BENEFICIARIOS DE LOS RECURSOS DE LA CONTRIBUCIÓN PARAFISCAL Y APOYAR LA SUPERVISIÓN EN LA EJECUCIÓN DE LOS PROYECTOS SELECCIONADOS, DESDE EL COMPONENTE DE SONIDO Y ACÚSTICA, DE CONFORMIDAD CON EL ANEXO TÉCNICO DE LA INVITACIÓN Y LA PROPUESTA PRESENTADA CON EL ANEXO TÉCNICO DE LA INVITACIÓN Y LA PROPUESTA PRESENTADA POR EL CONTRATISTA, DOCUMENTOS QUE FORMAN PARTE INTEGRAL DEL CONTRATO.</t>
  </si>
  <si>
    <t>EL CONTRATISTA SE COMPROMETE CON LA SECRETARÍA A PRESTAR LOS SERVICIOS PROFESIONALES PARA ORIENTAR A LA SECRETARIA EN LA RECOPILACIÓN, REVISIÓN Y CONSOLIDACIÓN DE INSTRUMENTOS DE PLANEACIÓN EN INFRAESTRUCTURA CULTURAL DE ACUERDO A LA POLÍTICA CULTURAL, PLANES Y LINEAMIENTOS PARA EL SUBCAMPO DE LAS ARTES Y EN ESPECIAL, LAS ARTES ESCÉNICAS, DE CONFORMIDAD CON EL ANEXO TÉCNICO DE LA INVITACIÓN Y LA PROPUESTA PRESENTADA POR EL CONTRATISTA, DOCUMENTOS QUE FORMAN PARTE INTEGRAL DEL CONTRATO.</t>
  </si>
  <si>
    <t>EL CONTRATISTA SE COMPROMETE CON LA SECRETARIA PRESTAR CON PLENA AUTONOMÍA TÉCNICA Y ADMINISTRATIVA BAJO SU EXCLUSIVA CUENTA Y RIESGO LOS SERVICIOS PROFESIONALES ESPECIALIZADOS PARA APOYAR A LA DIRECCIÓN DE LECTURA Y BIBLIOTECAS EN EL DESARROLLO DE LAS ACTIVIDADES ENCAMINADAS A LA FORMULACIÓN, IMPLEMENTACIÓN Y SEGUIMIENTO A LOS PROGRAMAS Y ESTRATEGIAS DE SOCIALIZACIÓN DE LAS CULTURAS ESCRITAS EN EL DISTRITO Y LA PROFESIONALIZACIÓN DE PRÁCTICAS DE PROMOCIÓN DE LAS CULTURAS ESCRITAS, DE CONFORMIDAD CON EL ANEXO TECNICO DE LA INVITACIÓN Y LA PROPUESTA PRESENTADA POR EL CONTRATISTA, DOCUMENTOS QUE FORMAN PARTE INTEGRAL DEL CONTRATO.</t>
  </si>
  <si>
    <t>EL CONTRATISTA SE COMPROMETE CON LA SECRETARIA A PRESTAR CON PLENA AUTONOMÍA TÉCNICA Y ADMINISTRATIVA, BAJO SU EXCLUSIVA CUENTA Y RIESGO, LOS SERVICIOS PROFESIONALES PARA LA ELABORACIÓN DE TEXTOS RELACIONADOS CON LAS ACTIVIDADES DE LA SECRETARÍA DISTRITAL DE CULTURA, RECREACIÓN Y DEPORTE PARA LA CELEBRACIÓN DE LA VIDA Y OBRA DE GABRIEL GARCÍA MÁRQUEZ Y PARA LA CONSTRUCCIÓN DE LA PAZ EN LA CIUDAD DE BOGOTÁ, DE CONFORMIDAD CON EL ANEXO TECNICO DE LA INVITACIÓN Y LA PROPUESTA PRESENTADA POR EL CONTRATISTA, DOCUMENTOS QUE FORMAN PARTE INTEGRAL DEL CONTRATO.</t>
  </si>
  <si>
    <t>PRESTAR SERVICIOS PROFESIONALES PARA REALIZAR EL SEGUIMIENTO A LAS ACTIVIDADES DE RECOLECCIÓN, PROCESAMIENTO Y ANÁLISIS, REQUERIDAS PARA EL SISTEMA DE MONITOREO AL PLAN SECTORIAL DE EDUCACIÓN Y APOYAR AL OBSERVATORIO DE CULTURAS EN LOS PROCESOS DE DIVULGACIÓN Y DESARROLLO DE EVENTOS QUE SE ADELANTEN DURANTE LA VIGENCIA.</t>
  </si>
  <si>
    <t>PRESTAR SERVICIOS PROFESIONALES PARA LA RECOLECCIÓN Y ANÁLISIS DE LA INFORMACIÓN CUANTITATIVA REQUERIDA EN EL SISTEMA DE MONITOREO PARA EL PLAN SECTORIAL DE EDUCACIÓN, EN LOS COLEGIOS QUE LE SEAN ASIGNADOS.</t>
  </si>
  <si>
    <t>PRESTAR SERVICIOS PROFESIONALES PARA LA RECOLECCIÓN Y ANÁLISIS DE LA INFORMACIÓN CUALITATIVA REQUERIDA EN EL SISTEMA DE MONITOREO PARA EL PLAN SECTORIAL DE EDUCACIÓN, EN LOS COLEGIOS QUE LE SEAN ASIGNADOS.</t>
  </si>
  <si>
    <t>EL CONTRATISTA SE COMPROMETE CON LA SECRETARIA A PRESTAR LOS SERVICIOS DE APOYO OPERATIVO EN LAS ACTIVIDADES REQUERIDAS PARA EL DESARROLLO DEL PROGRAMA DISTRITAL DE ESTÍMULOS 2015 DE LA SECRETARÍA DE CULTURA, RECREACIÓN Y DEPORTE, DE CONFORMIDAD CON EL ANEXO TÉCNICO DE LA INVITACIÓN Y LA PROPUESTA PRESENTADA POR EL CONTRATISTA, DOCUMENTOS QUE FORMAN PARTE INTEGRAL DEL CONTRATO.</t>
  </si>
  <si>
    <t>Prestar servicios profesionales a la subdirección de Análisis Sectorial Poblacional y Local para realizar modelos estadísticos, tablas, estadísticas y gráficas teniendo como insumo la información del sector.</t>
  </si>
  <si>
    <t>Apoyar a la Secretaría de cultura, Recreación y Deporte en la gestión y desarrollo de orientaciones y contenidos para la integración del arte y la cultura a los procesos de formación musical.</t>
  </si>
  <si>
    <t>PRESTAR SERVICIOS PROFESIONALES PARA LA RECOLECCIÓN Y ANÁLISIS DE LA INFORMACIÓN CUALITATIVA REQUERIDA EN EL SISTEMA DE MONITOREO AL PLAN SECTORIAL DE EDUCACIÓN, EN LOS COLEGIOS QUE LE SEAN ASIGNADOS.</t>
  </si>
  <si>
    <t>EL CONTRATISTA SE COMPROMETE CON LA SECRETARIA A PRESTAR CON PLENA AUTONOMÍA TÉCNICA Y ADMINISTRATIVA BAJO SU EXCLUSIVA CUENTA Y RIESGO LOS SERVICIOS PROFESIONALES DE ACOMPAÑAMIENTO JURÍDICO EN EL DESARROLLO DE LOS COMPONENTES DE LOS PROYECTOS DE INVERSIÓN A CARGO DE LA DIRECCIÓN, DE CONFORMIDAD CON EL ANEXO TECNICO DE LA INVITACIÓN Y LA PROPUESTA PRESENTADA POR EL CONTRATISTA, DOCUMENTOS QUE FORMAN PARTE INTEGRAL DEL CONTRATO.</t>
  </si>
  <si>
    <t>PRESTAR CON PLENA AUTONOMÍA TÉCNICA Y ADMINISTRATIVA BAJO SU EXCLUSIVA CUENTA Y RIESGO LOS SERVICIOS PROFESIONALES DE APOYO A LOS PROCESOS DE SUPERVISIÓN DE CAMPO DE LAS ACTIVIDADES DE RECOLECCIÓN DE INFORMACIÓN ADELANTADAS POR LOS ENCUESTADORES DEL PROYECTO MISIÓN BOGOTÁ ASIGNADOS, DE ACUERDO A LOS LINEAMIENTOS Y ZONAS DE LA CIUDAD QUE LE ASIGNE EL OBSERVATORIO DE CULTURAS, DE CONFORMIDAD CON EL ANEXO TÉCNICO DE LA INVITACIÓN Y LA PROPUESTA PRESENTADA POR EL CONTRATISTA, DOCUMENTOS QUE FORMAN PARTE INTEGRAL DEL CONTRA.</t>
  </si>
  <si>
    <t>PRESTAR CON PLENA AUTONOMÍA TÉCNICA Y ADMINISTRATIVA BAJO SU EXCLUSIVA CUENTA Y RIESGO LOS SERVICIOS PROFESIONALES DE APOYO A LOS PROCESOS DE SUPERVISIÓN DE CAMPO DE LAS ACTIVIDADES DE RECOLECCIÓN DE INFORMACIÓN ADELANTADAS POR LOS ENCUESTADORES DEL PROYECTO MISIÓN BOGOTÁ ASIGNADOS, DE ACUERDO A LOS LINEAMIENTOS Y ZONAS DE LA CIUDAD QUE LE ASIGNE EL OBSERVATORIO DE CULTURAS, DE CONFORMIDAD CON EL ANEXO TÉCNICO DE LA INVITACIÓN Y LA PROPUESTA PRESENTADA POR EL CONTRATISTA, DOCUMENTOS QUE FORMAN PARTE INTEGRAL DEL CONTRATO.</t>
  </si>
  <si>
    <t>PRESTAR SERVICIOS PROFESIONALES PARA REALIZAR EL ACOMPAÑAMIENTO, VERIFICACIÓN Y SEGUIMIENTO DE LAS ACTIVIDADES RELACIONADAS CON LA APLICACIÓN, DIGITACIÓN Y SISTEMATIZACIÓN DE LA ENCUESTA BIENAL DE CULTURAS 2015.</t>
  </si>
  <si>
    <t>EL CONTRATISTA SE COMPROMETE CON LA SECRETARIA A PRESTAR SERVICIOS PARA APOYAR EL PROCESO DE DIGITACIÓN DE CADA UNO DE LOS FORMULARIOS DE LA ENCUESTA BIENAL DE CULTURAS 2015, QUE LE SEAN ASIGNADOS, DE CONFORMIDAD CON EL ANEXO TECNICO DE LA INVITACIÓN Y LA PROPUESTA PRESENTADA POR EL CONTRATISTA, DOCUMENTOS QUE FORMAN PARTE INTEGRAL DEL CONTRATO.</t>
  </si>
  <si>
    <t>PRESTAR SERVICIOS PROFESIONALES PARA REALIZAR EL ACOMPAÑAMIENTO Y SEGUIMIENTO DE LAS ACTIVIDADES RELACIONADAS CON LA RECOLECCIÓN Y ORGANIZACIÓN DE LOS FORMULARIOS DE LA ENCUESTA BIENAL DE CULTURAS 2015</t>
  </si>
  <si>
    <t>PRESTAR SERVICIOS PROFESIONALES PARA REALIZAR LA SISTEMATIZACIÓN DE LA INFORMACIÓN ACOPIADA PARA EL DESARROLLO DEL SISTEMA DE MONITOREO AL PLAN SECTORIAL DE EDUCACIÓN.</t>
  </si>
  <si>
    <t>EL CONTRATISTA SE COMPROMETE CON LA SECRETARIA A PRESTAR SERVICIOS PARA APOYAR EL PROCESO DE DIGITACIÓN DE CADA UNO DE LOS FORMULARIOS DE LA ENCUESTA BIENAL DE CULTURAS 2015, QUE LE SEAN ASIGNADOS, DE CONFORMIDAD CON EL ANEXO TÉCNICO DE LA INVITACIÓN Y LA PROPUESTA PRESENTADA POR EL CONTRATISTA, DOCUMENTOS QUE FORMAN PARTE INTEGRAL DEL CONTRATO.</t>
  </si>
  <si>
    <t>PRESTAR CON PLENA AUTONOMÍA TÉCNICA Y ADMINISTRATIVA BAJO SU EXCLUSIVA CUENTA Y RIESGO LOS SERVICIOS PROFESIONALES DE APOYO A LOS PROCESOS DE SUPERVISIÓN DE CAMPO DE LAS ACTIVIDADES DE RECOLECCIÓN DE INFORMACIÓN ADELANTADAS POR LOS ENCUESTADORES DEL PROYECTO MISIÓN BOGOTÁ ASIGNADOS, DE ACUERDO A LOS LINEAMIENTOS Y ZONAS DE LA CIUDAD QUE LE ASIGNE EL OBSERVATORIO DE CULTURAS.</t>
  </si>
  <si>
    <t>EL CONTRATISTA SE COMPROMETE CON LA SECRETARIA A PRESTAR SERVICIOS PARA APOYAR EL PROCESO DE DIGITACIÓN DE CADA UNO DE LOS FORMULARIOS DE LA ENCUESTA BIENAL DE CULTURAS 2015, QUE LE SEAN ASIGNADOS, DE CONFORMIDAD CO EL ANEXO TECNICO DE LA INVITACIÓN Y LA PROPUESTA PRESENTADA POR EL CONTRATISTA, DOCUMENTOS QUE FORMAN PARTE INTEGRAL DEL CONTRATO.</t>
  </si>
  <si>
    <t>PRESTAR CON PLENA AUTONOMIA TÉCNICA Y ADMINISTRATIVA BAJO SU EXCLUSIVA CUENTA Y RIESGO LOS SERVICIOS PROFESIONALES PARA REALIZAR LA REVISIÓN, CRITICA Y VALIDACIÓN DE LOS FORMULARIOS DE LA ENCUESTA BIENAL DE CULTURAS 2015. DE CONFORMIDAD CON EL ANEXO TÉCNICO DE LA INVITACIÓN Y LA PROPUESTA PRESENTADA POR EL CONTRATISTA, DOCUMENTOS QUE FORMAN PARTE INTEGRAL DEL CONTRATO.</t>
  </si>
  <si>
    <t>PRESTAR SERVICIOS PARA APOYAR LAS ACTIVIDADES RELACIONADAS CON LA REVISIÓN, CRÍTICA Y VALIDACIÓN DE CADA UNO DE LOS FORMULARIOS DE LA ENCUESTA BIENAL DE CULTURAS 2015, QUE LE SEAN ASIGNADOS.</t>
  </si>
  <si>
    <t>PRESTAR SERVICIOS PARA APOYAR LAS ACTIVIDADES RELACIONADAS CON LA REVISIÓN, CRITICA Y VALIDACIÓN DE CADA UNO DE LOS FORMULARIOS DE LA ENCUESTA BIENAL DE CULTURAS 2015, QUE LE SEAN ASIGNADOS.</t>
  </si>
  <si>
    <t>PRESTAR LOS SERVICIOS PROFESIONALES PARA APOYAR A LA DIRECCION DE ARTE CULTURA Y PATRIMONIO EN LA RECOPILACIÓN, REVISIÓN Y CONSOLIDACIÓN DE INFORMACIÓN DE LOS PROYECTOS DE INVERSIÓN Y DE LOS PROCESOS DEL SISTEMA INTEGRADO DE GESTIÓN DE ACUERDO A LA POLÍTICA CULTURAL, PLAN DECENAL DE CULTURA, PLAN ESTRATÉGICO SECTORIAL Y PLAN DE DESARROLLO, DE CONFORMIDAD CON EL ANEXO TECNICO DE LA INVITACIÓN Y LA PROPUESTA PRESENTADA POR EL CONTRATISTA, DOCUMENTOS QUE FORMAN PARTE INTEGRAL DEL CONTRATO.</t>
  </si>
  <si>
    <t>Prestar servicios profesionales para apoyar a la Subdirección de Prácticas Culturales en la consolidación de memorias generadas en el proceso de fortalecimiento de las Casas de la Cultura y visibilizar sus acciones mas importantes en los territorios.</t>
  </si>
  <si>
    <t>PRESTAR CON PLENA AUTONOMIA TÉCNICA Y ADMINISTRATIVA BAJO SU EXCLUSIVA CUENTA Y RIESGO SERVICIOS PROFESIONALES A LA SUBDIRECCIÓN DE ANÁLISIS SECTORIAL, PABLACIONAL Y LOCAL PARA REALIZAR DOCUMENTOS DE ANÁLISIS DE CONSISTENCIA DE LAS POLÍTICAS Y PLANES SECTORIALES Y DE LA IMPLEMENTACIÓN DE LA POLÍTICA CULTURAL Y EN EL MARCO DE LOS PLANES DE DESARROLLO DISTRITALES ASOCIADOS, DE CONFORMIDAD CON EL ANEXO TÉCNICO DE LA INVITACIÓN Y LA PROPUESTA PRESENTADA POR EL CONTRATISTA, DOCUMENTOS QUE FORMAN PARTE INTEGRAL DEL CONTRATO.</t>
  </si>
  <si>
    <t>PRESTAR SERVICIOS PROFESIONALES PARA REALIZAR EL ACOMPAÑAMIENTO Y SEGUIMIENTO DE LAS ACTIVIDADES RELACIONADAS CON LA RECOLECCIÓN Y ORGANIZACIÓN DE LOS FORMULARIOS DE LA ENCUESTA BIENAL DE CULTURAS 2015.</t>
  </si>
  <si>
    <t>PRESTAR CON PLENA AUTONOMÍA TÉCNICA Y ADMINISTRATIVA BAJO SU EXCLUSIVA CUENTA Y RIESGO LOS SERVICIOS PROFESIONALES A LA SUBDIRECCIÓN DE ANÁLISIS SECTORIAL, PABLACIONAL Y LOCAL PARA REALIZAR MATRICES DE ANÁLISIS DE CONSISTENCIA DE LAS POLÍTICAS Y PLANES SECTORIALES Y DE LA IMPLEMENTACIÓN DE LA POLÍTICA CULTURAL Y EN EL MARCO DE LOS PLANES DE DESARROLLO DISTRITALES ASOCIADOS, DE CONFORMIDAD CON EL ANEXO TÉCNICO DE LA INVITACIÓN Y LA PROPUESTA PRESENTADA POR EL CONTRATISTA, DOCUMENTOS QUE FORMAN PARTE INTEGRAL DEL CONTRATO.</t>
  </si>
  <si>
    <t>PRESTAR SERVICIOS PARA APOYAR LAS ACTIVIDADES RELACIONADAS CON LA REVISIÓN, CRITICA Y VALIDACIÓN DE CADA UNO DE LOS FORMULARIOS DE LA ENCUESTA  BIENAL DE CULTURAS 2015, QUE LE SEAN ASIGNADOS.</t>
  </si>
  <si>
    <t>PRESTAR SERVICIOS PROFESIONALES A LA SECRETARÍA DISTRITAL DE CULTURA, RECREACIÓN Y DEPORTE EN LA REDACCIÓN DE DOCUMENTOS QUE APOYEN LA CONCERTACIÓN DE UN NUEVO MARCO CONCEPTUAL DE POLÍTICAS DE TRANSFORMACIONES CULTURALES, CON ÉNFASIS EN CULTURA PARA LA VIDA Y DIVERSIDAD AMBIENTAL Y CULTURAL, DE CONFORMIDAD CON EL ANEXTO TÉCNICO DE LA INVITACIÓN Y LA PROPUESTA PRESENTADA POR EL CONTRATISTA, DOCUMENTOS QUE FORMAN PARTE INTEGRAL DEL CONTRATO.</t>
  </si>
  <si>
    <t>PRESTAR CON PLENA AUTONOMIA TÉCNICA Y ADMINISTRATIVA, BAJO SU EXCLUSIVA CUENTA Y RIESGO LOS SERVICIOS PROFESIONALES PARA APOYAR LA APLICACIÓN, PROCESAMIENTO Y ANÁLISIS ESTADÍSTICO DE LA INFORMACIÓN RECOLECTADA EN LA ENCUESTA BIENAL DE CULTURAS 2015, DE CONFORMIADA CON EL ANEXO TÉCNICO DE LA INVITACIÓN Y LA PROPUESTA PRESENTADA POR EL CONTRATISTA, DOCUMENTOS QUE FORMAN PARTE INTEGRAL DEL CONTRATO.</t>
  </si>
  <si>
    <t>APOYAR A LA OFICINA ASESORA DE COMUNICACIONES EN LA MODIFICACIÓN DEL DESARROLLO FRONT END DEL PORTAL WEB, MICROSITIOS, LANDING PAGES Y BOLETINES ELECTRÓNICOS DE LA SECRETARÍA DISTRITAL DE CULTURA, RECREACIÓN Y DEPORTE, PARA QUE ESTOS SE PUEDAN USAR Y SEAN ACCESIBLES DESDE LOS DIFERENTES DISPOSITIVOS MÓVILES Y NAVEGADORES WEB, DE CONFORMIDAD CON EL ANEXO TECNICO DE LA INVITACIÓN Y LA PROPUESTA PRESENTADA POR EL CONTRATISTA, DOCUMENTOS QUE FORMAN PARTE INTEGRAL DEL CONTRATO.</t>
  </si>
  <si>
    <t>Apoyar a la Secretaría Distrital de Cultura, Recreación y Deporte en la formulación del contexto metodológico, académico y de relatoría para el desarrollo de actividades de carácter formativo e informativo que comuniquen el quehacer sectorial ante la ciudadanía.</t>
  </si>
  <si>
    <t>Prestar servicios profesionales para realizar la actualización del estudio técnico de modernización de la planta de personal de la Secretaría Distrital de Cultura, Recreación y Deporte, de acuerdo con las observaciones presentadas por el Departamento Administrativo del Servicio Civil Distrital y las disposiciones técnicas normativas en materia de diseños organizacionales.</t>
  </si>
  <si>
    <t>PRESTAR SERVICIOS PROFESIONALES PARA DEFINIR LOS INSTRUMENTOS DE CAPTURA Y REALIZAR LA VALIDACIÓN DE CADA UNO DE LOS REGISTROS OBTENIDOS EN LA BASE DE DATOS FINAL DE LA ENCUESTA BIENAL DE CULTURAS 2015.</t>
  </si>
  <si>
    <t>Prestar los servicios profesionales a la Secretaría Distrital de Cultura, Recreación y Deporte para apoyar el desarrollo de procesos de formación en Control Social dirigido a entidades sin animo de lucro deportivas y/o recreativas; apoyar el desarrollo de procesos de formación ciudadana en Control Social dirigidos a los agentes, organizaciones, colectivos y agrupaciones del Sistema Distrital de Patrimonio, así como apoyar el análisis y elaboración de propuestas regulatorias del sector.</t>
  </si>
  <si>
    <t>EL CONTRATISTA SE COMPROMETE CON LA SECRETARIA A APOYAR A LA SECRETARÍA EN LA REVISIÓN, LIMPIEZA, ORGANIZACIÓN, IDENTIFICACIÓN Y ACOMODACIÓN DE LOS FOLIOS DE DOCUMENTOS DE 438 CARPETAS QUE CONFORMAN EL ARCHIVO DE GESTIÓN CENTRALIZADO, PRODUCIDO ENTRE LOS AÑOS 2007 Y 2013, DE CONFORMIDAD CON EL ANEXO TÉCNICO DE LA INVITACIÓN Y LA PROPUESTA PRESENTADA POR EL CONTRATISTA, DOCUMENTOS QUE FORMAN PARTE INTEGRAL DEL CONTRATO.</t>
  </si>
  <si>
    <t>EL CONTRATISTA SE COMPROMETE CON LA SECRETARIA A APOYAR A LA SECRETARÍA EN EL ALISTAMIENTO DE CARPETAS GENERADAS EN LAS VIGENCIAS 2007 A 2013 PARA SER TRANSFERIDAS AL ARCHIVO CENTRAL, DE CONFORMIDAD CON EL ANEXO TÉCNICO DE LA INVITACIÓN Y LA PROPUESTA PRESENTADA POR EL CONTRATISTA, DOCUMENTOS QUE FORMAN PARTE INTEGRAL DEL CONTRATO.</t>
  </si>
  <si>
    <t>EL CONTRATISTA SE COMPROMETE CON LA SECRETARIA A APOYAR A LA SECRETARÍA EN LA REVISIÓN, LIMPIEZA, ORGANIZACIÓN, IDENTIFICACIÓN Y ACOMODACIÓN DE LOS FOLIOS DE DOCUMENTOS DE 438 CARPETAS QUE CONFORMAN EL ARCHIVO DE GESTIÓN CENTRALIZADO, PRODUCIDO ENTRE LOS AÑOS 2007 Y 2013, DE CONFORMIDAD CON EL ANEXO TÉCNICO DE LA INVITACIÓN Y LA PROPUESTA PRESENTADA POR EL CONTRATISTA, DOCUMENTOS QUE FORMAN PARTE  INTEGRAL DEL CONTRATO.</t>
  </si>
  <si>
    <t>EL CONTRATISTA SE COMPROMETE CON LA SECRETARIA APOYAR A LA SECRETARÍA EN LA REVISIÓN, LIMPIEZA, ORGANIZACIÓN, IDENTIFICACIÓN Y ACOMODACIÓN DE LOS FOLIOS DE DOCUMENTOS DE 438 CARPETAS QUE CONFORMAN EL ARCHIVO DE GESTIÓN CENTRALIZADO, PRODUCIDO ENTRE LOS AÑOS 2007 Y 2013, DE CONFORMIDAD CON EL ANEXO  TÉCNICO DE LA INVITACIÓN Y LA PROPUESTA PRESENTADA POR EL CONTRATISTA, DOCUMENTOS QUE FORMAN PARTE INTEGRAL DEL CONTRATO.</t>
  </si>
  <si>
    <t>Prestar los servicios de apoyo técnico para el mantenimiento y soporte nivel 2 de las aplicaciones  de los módulos SAI SAE y LIMAY, en la SECRETARÍA DISTRITAL DE CULTURA RECREACION Y DEPORTE.</t>
  </si>
  <si>
    <t>PRESTAR CON PLENA AUTONOMÍA TÉCNICA Y ADMINISTRATIVA BAJO SU EXCLUSIVA CUENTA Y RIESGO LOS SERVICIOS PROFESIONALES A LA SUBDIRECCIÓN DE PROGRAMACIÓN Y SEGUIMIENTO A LA INVERSIÓN PARA APOYAR LA CONSOLIDACIÓN, ANÁLISIS Y ELABORACIÓN DE LOS DIFERENTES INFORMES DE GESTIÓN DE LA ENTIDAD Y A NIVEL SECTORIAL, CORRESPONDIENTES AL CIERRE Y EMPALME DE LA ADMINISTRACIÓN.</t>
  </si>
  <si>
    <t>Prestar los servicios profesionales a la Secretaría Distrital de Cultura, Recreación y Deporte para apoyar la compilación, organización y sistematización de la información existente del componente de seguimiento para la atención de la primera infancia del sector cultura, recreación y deporte en el desarrollo del modelo para la apropiación de experiencias artísticas de  niños y niñas desde la primera infancia, en el marco del Plan de Desarrollo Bogotá Humana.</t>
  </si>
  <si>
    <t>Prestar los servicios profesionales a la Secretaría de Cultura Recreación y Deporte para el acompañamiento a los  desarrollos técnicos del componente de formación de formadores del proyecto de primera infancia del sector, para la consolidación y fortalecimiento del modelo de formación artística de niños y niñas desde la primera infancia en el marco del plan de Desarrollo "Bogotá Humana".</t>
  </si>
  <si>
    <t>Prestar los servicios profesionales a la Secretaría Distrital de Cultura, Recreación y Deporte, para apoyar la compilación, organización y sistematización  de la información existente del componente de  la Estrategia de Generación de Contenidos en primera infancia, en el marco del modelo de apropiación de experiencias artísticas de  niños y  niñas desde la primera infancia del sector</t>
  </si>
  <si>
    <t>Prestar servicios profesionales para apoyar las actividades generadas en la ejecución de los convenios suscritos por la Secretaría Distrital de Cultura, Recreación y Deporte a través del Observatorio de Culturas.</t>
  </si>
  <si>
    <t>Apoyar la supervisión que adelanta la Secretaría Distrital de Cultura, Recreación y Deporte en el marco del fortalecimiento de las Casas de la Cultura, en la ejecución presupuestal de los proyectos presentados por las casas de la cultura.</t>
  </si>
  <si>
    <t>LA CONTRATISTA SE COMPROMETE CON LA SECRETARÍA A PRESTAR LOS SERVICIOS DE APOYO OPERATIVO ASISTENCIAL EN LAS ACTIVIDADES REQUERIDAS PARA EL DESARROLLO DEL PROGRAMA DISTRITAL DE ESTÍMULOS 2015, DE LA SECRETARÍA DISTRITAL DE CULTURA, RECREACIÓN Y DEPORTE, DE CONFORMIDAD CON EL ANEXO TÉCNICO DE LA INVITACIÓN Y LA PROPUESTA PRESENTADA POR LA CONTRATISTA, DOCUMENTOS QUE FORMAN PARTE INTEGRAL DEL CONTRATO.</t>
  </si>
  <si>
    <t>EL CONTRATISTA SE COMPROMETE CON LA SECRETARÍA ACOMPAÑAR A LA SECRETARÍA DE CULTURA, RECREACIÓN Y DEPORTE  EN EL PROCESO GESTIÓN, CONCERTACIÓN  Y ELABORACIÓN  DEL PLAN DE ACCIÓN 2015 – 2020, DE  LOS 14 PUEBLOS INDÍGENAS RESIDENTES EN BOGOTÁ, EN EL MARCO  DE LAS SESIONES Y OTROS ESPACIOS DE PARTICIPACIÓN DEL CONSEJO  DISTRITAL DE CULTURA INDÍGENA., DOCUMENTOS QUE FORMAN PARTE INTEGRAL DEL CONTRATO</t>
  </si>
  <si>
    <t>PRESTAR LOS SERVICIOS EXPERTOS PARA APOYAR Y ACOMPAÑAR EN SU CALIDAD DE EXPERTO EN LOS  ASPECTOS TÉCNICOS PARA LA INSTALACIÓN, DISEÑO Y ESTRATEGIAS DE FUNCIONAMIENTO Y MANTENIMIENTO DE ESCENARIOS CULTURALES PARA LAS ARTES CIRCENSES Y EN LA DEFINICIÓN DE LINEAMIENTOS PARA LAS PRÁCTICAS CIRCENSES EN BOGOTÁ.</t>
  </si>
  <si>
    <t>EL CONTRATISTA SE COMPROMETE CON LA SECRETARÍA A APOYAR A LA OFICINA ASESORA DE COMUNICACIONES EN EL DESARROLLO DEL COMPONENTE DE DIFUSIÓN DE LA ESTRATEGIA DIGITAL DE COMUNICACIÓN "PROCESOS DE CREACIÓN Y POLÍTICAS DEL CONOCIMIENTO", EN ATENCIÓN AL APROVECHAMIENTO DE LAS NUEVAS TECNOLOGÍAS DE LA INFORMACIÓN Y LA COMUNICACIÓN , OBJETIVO SEXTO DEL PLAN DE ACCIÓN PROYECTO DE INVERSIÓN 209 - "COMUNICACIÓN E INFORMACIÓN DEL SECTOR CULTURA, RECREACIÓN Y DEPORTE DE BOGOTÁ"., DE CONFORMIDAD CON EL ANEXO TÉCNICO DE LA INVITACIÓN Y LA PROPUESTA PRESNETADA POR EL CONTRATISTA, DOCUMENTOS QUE FORMAN PARTE INTEGRAL DEL CONTRATO.</t>
  </si>
  <si>
    <t>PRESTAR LOS SERVICIOS PARA EL SEGUIMIENTO Y LA EVALUACION DE LOS PROYECTOS GANADORES DE LA CONVOCATORIA "BECA COMUNIDADES CREATIVAS PARA LA GESTIÓN DEL RIESGO Y EL CAMBIO CLIMÁTICO EN TERRITORIOS PRIORITARIOS".</t>
  </si>
  <si>
    <t>PRESTAR LOS SERVICIOS PARA EL ACOMPAÑAMIENTO, DIVULGACION Y ASESORIA A LOS PROCESOS CULTURALES Y ARTISTICOS DE LOS PROYECTOS GANADORES DE LA CONVOCATORIA "COMUNIDADES CREATIVAS PARA LA GESTIÓN DEL RIESGO Y EL CAMBIO CLIMÁTICO EN TERRITORIOS PRIORITARIOS".</t>
  </si>
  <si>
    <t>EL CONTRATISTA SE COMPROMETE CON LA SECETARÍA A ORGANIZAR DOS FOROS ACADÉMICOS EN TORNO AL DOCUMENTO DE BASES DE POLÍTICAS CULTURALES EN LA UNIVERSIDAD JAVERIANA Y PEDAGÓGICA PARA CONTRIBUIR AL DEBATE Y PROCESO DE PARTICIPACIÓN Y DEBATES NECESARIOS EN LA CONSTRUCCIÓN DE POLÍTICA PÚBLICA, EN CUMPLIMIENTO DE LA MISIONALIDAD DE LA SECRETARÍA DISTRITAL DE CULTURA, RECREACIÓN Y DEPORTE, DE CONFORMIDAD CON EL ANEXO TÉCNICO DE LA INVITACIÓN Y LA PROPUESTA PRESENTADA POR EL CONTRATISTA, DOCUMENTOS QUE FORMAN PARTE INTEGRAL DEL CONTRATO</t>
  </si>
  <si>
    <t>EL CONTRATISTA SE COMPROMETE CON LA SECRETARÍA A PRESTAR LOS SERVICIOS PROFESIONALES A LA SUBDIRECCIÓN DE CONTROL DE GESTIÓN PARA APOYAR LA IMPLEMENTACIÓN Y DESARROLLO DE LA VIRTUALIZACIÓN DE LA ESTRATEGIA DE CULTURA DEMOCRÁTICA A TRAVÉS DE LA PLATAFORMA VIRTUAL DE FORMACIÓN "MULTIPLICADORES DE LA CULTURA PARA LA VIDA", EN LA ADECUACIÓN TÉCNICA Y GRÁFICA, PROGRAMACIÓN, ADMINISTRACIÓN, MANEJO Y COORDINACIÓN DE CURSOS VIRTUALES EN MOODLE 2,8 Y SUS VERSIONES ANTERIORES Y POSTERIORES, DE CONFORMIDAD CON EL ANEXO TÉCNICO DE LA INVITACIÓN Y LA PROPUESTA PRESENTADA POR EL CONTRATISTA, DOCUMENTOS QUE FORMAN PARTE INTEGRAL DEL CONTRATO.</t>
  </si>
  <si>
    <t>EL CONTRATISTA SE COMPROMETE CON LA SECRETARÍA A PRESTAR LOS SERVICIOS PROFESIONALES A LA SECRETARÍA DISTRITAL DE CULTURA, RECREACIÓN Y DEPORTE PARA LA ACTULIZACIÓN Y ELABORACIÓN DE UN DOCUMENTO QUE CONTENGA UNA BASE DE DATOS CON INSUMOS, VALORES Y PROVEEDORES, QUE SIRVA DE HERRAMIENTA PARA LA FORMULACIÓN DE LOS PROYECTOS CULTURALES, DE CONFORMIDAD CON EL ANEXO TÉCNICO DE LA INVITACIÓN Y LA PROPUESTA PRESENTADA POR EL CONTRATISTA, DOCUMENTOS QUE FORMAN PARTE INTEGRAL DEL CONTRATO.</t>
  </si>
  <si>
    <t>Prestar con plena autonomía técnica y administrativa bajo su exclusiva cuenta y riesgo los servicios profesionales para elaborar un documento actualizado que compile aspectos técnicos, sociales, financieros y visuales de la Red Local de Parques de cada una de las 20 localidades del distrito.</t>
  </si>
  <si>
    <t>Apoyar a la Secretaría Distrital de Cultura, Recreación y Deporte en coordinación editorial, edición y corrección de estilo de las publicaciones de la entidad.</t>
  </si>
  <si>
    <t>APOYAR A LA DIRECCIÓN DE ARTE, CULTURA Y PATRIMONIO EN LA CONSTRUCCIÓN DE UN DOCUMENTO QUE RECOJA LAS EXPERIENCIAS RESULTANTES DE LAS INTERVENCIONES ARTÍSTICAS EN EL ESPACIO PÚBLICO REALIZADAS POR LA SECRETARÍA DISTRITAL DE CULTURA, RECREACIÓN Y DEPORTE Y SUS ENTIDADES ADSCRITAS EN LA PRESENTE ADMINISTRACIÓN.</t>
  </si>
  <si>
    <t>Apoyar a la Secretaría Distrital de Cultura, Recreación y Deporte en el diseño y diagramación de nueve (9) publicaciones de la entidad</t>
  </si>
  <si>
    <t>APOYAR A LA SECRETARÍA DISTRITAL DE CULTURA, RECREACIÓN Y DEPORTE EN LA LABOR DE CREACIÓN DE EXPEDIENTES VIRTUALES Y EN LA CORRECTA CLASIFICACIÓN DE LOS DOCUMENTOS OFICIALES QUE LLEGAN O SE GENERAN EN LAS MISMAS, DE CONFORMIDAD CON EL ANEXO TÉCNICO DE LA INVITACIÓN Y LA PROPUESTA PRESENTADA POR EL CONTRATISTA, DOCUMENTOS QUE FORMAN PARTE INTEGRAL DEL CONTRATO</t>
  </si>
  <si>
    <t>APOYAR A LA DIRECCIÓN DE CULTURAS RECREATIVAS Y DEPORTIVAS DE LA SCRD EN EL PROCESO DE REVISIÓN, ACTUALIZACIÓN Y ELABORACIÓN DE PROYECTOS NORMATIVOS PARA LA FORMULACIÓN Y DESARROLLO DE LAS POLÍTICAS  Y LOS PROGRAMAS DE LA DIRECCIÓN EN EL MARCO DEL PLAN DE DESARROLLO DE LA BOGOTÁ HUMANA.</t>
  </si>
  <si>
    <t>EL CONTRATISTA SE COMPROMETE CON LA SECRETARIA A PRESTAR LOS SERVICIOS PROFESIONALES A LA DIRECCIÓN DE LECTURA Y BIBLIOTECAS EN LA ELABORACIÓN DE DOCUMENTOS PARA EL CIERRE DE LA ADMINISTRACIÓN, A PARTIR DE LA RECOPILACIÓN Y CONSOLIDACIÓN DE INFORMACIÓN DEL PROYECTO DE INVERSIÓN - 767 DENOMINADO "FORTALECIMIENTO DE LA RED DE BIBLIOTECAS Y FOMENTO O VALORACIÓN DE LA LECTURA" Y DE LOS PROCESOS Y LINEAMIENTOS DE LAS CULTURAS ESCRITAS EN EL DISTRITO DE ACUERDO AL PLAN DICE Y PLAN DE DESARROLLO, DE CONFORMIDAD CON EL ANEXO TECNICO DE LA INVITACIÓN Y LA PROPIESTA PRESENTAD POR EL CONTRATISTA, DOCUMENTOS QUE FORMAN PARTE INTEGRAL DEL CONTRATO.</t>
  </si>
  <si>
    <t>EL CONTRATISTA SE COMPROMETE CON LA SECRETARIA A ELABORAR LAS FICHAS DE VALORACIÓN DOCUMENTAL PARA LAS NUEVAS SERIES Y SUBSERIES QUE SE CREEN DENTRO DEL PROCESO DE REVISIÓN Y AJUSTE DE LA TABLA DE VALORACIÓN DOCUMENTAL -TRD DE LA SECRETARÍA DISTRITAL DE CULTURA, RECREACIÓN Y DEPORTE, DE CONFORMIDAD CON LOS LINEAMIENTOS DEFINIDOS POR EL CONSEJO DISTRITAL DE ARCHIVOS Y LAS NORMAS VIGENTES EN MATERIA DE ARCHIVÍSTICA, DE CONFORMIDAD CON EL ANEXO TÉCNICO DE LA INVITACIÓN Y LA PROPUESTA PRESENTADA POR EL CONTRATISTA, DOCUMENTOS QUE FORMAN PARTE INTEGRAL DEL CONTRATO</t>
  </si>
  <si>
    <t>EL CONTRATISTA SE COMPROMETE CON LA SECRETARIA A PRESTAR SERVICIOS PROFESIONALES PARA APOYAR LAS ACTIVIDADES DE RECOLECCIÓN, CRÍTICA, SISTEMATIZACIÓN Y CONSOLIDACIÓN DE LA INFORMACIÓN REQUERIDA EN EL DESARROLLO DE LAS INVESTIGACIONES Y MEDICIONES QUE ADELANTA EL OBSERVATORIO DE CULTURA, DE CONFORMIDAD CON EL ANEXO TÉCNICO DE LA INVITACIÓN Y LA PROPIESTA PRESENTADA POR EL CONTRATISTA, DOCUMENTOS QUE FORMAN PARTE INTEGRAL DEL CONTRATO.</t>
  </si>
  <si>
    <t>PRESTAR SERVICIOS PROFESIONALES A LA SECRETARÍA DISTRITAL DE CULTURA, RECREACIÓN Y DEPORTE EN LA CONSOLIDACIÓN Y ANÁLISIS DE MEMORIAS DEL PROCESO DE DISCUSIÓN Y CONSTRUCCIÓN DE BASES DE POLÍTICAS CULTURALES 2016 - 2026, DE CONFORMIDAD CON EL ANEXO TECNICO DE LA INVITACIÓN Y LA PROPUESTA PRESENTADA POR EL CONTRATISTA, DOCUMENTOS QUE HACEN PARTE INTEGRAL DEL CONTRATO.</t>
  </si>
  <si>
    <t>3-3-1-14-03-24-0786-216 ;
3-3-1-14-03-24-0720-216</t>
  </si>
  <si>
    <t>3-3-1-14-03-26-0945-222
3-3-1-14-03-31-0791-235</t>
  </si>
  <si>
    <t>NO APLICA</t>
  </si>
  <si>
    <t>PRESTAR CON PLENA AUTONOMÍA TÉCNICA Y ADMINISTRATIVA BAJO SU EXCLUSIVA CUENTA Y RIESGO, LOS SERVICIOS PROFESIONALES A LA SECRETARÍA DISTRITAL DE CULTURA, RECREACIÓN Y DEPORTE, EN EL DESARROLLO DE LAS ACTIVIDADES QUE INVOLUCREN PROCESOS CONTABLES, DE GESTIÓN Y SEGUIMIENTO FINANCIERO DE LOS RECURSOS DEL PROYECTO DE INVERSIÓN 767 DENOMINADO "FORTALECIMIENTO DE LA RED DE BIBLIOTECAS Y FOMENTO O VALORACIÓN DE LA LECTURA", A CARGO DE LA DIRECCIÓN DE LECTURA Y BIBLIOTECAS.</t>
  </si>
  <si>
    <t>PRESTAR LOS SERVICIOS PROFESIONALES A LA SECRETARÍA DISTRITAL DE CULTURA, RECREACIÓN Y DEPORTE PARA APOYAR LA REVISIÓN, ANÁLISIS Y ELABORACIÓN DE LAS ACCIONES REGULATORIAS QUE ADELANTA LA DIRECCIÓN DE REGURLACIÓN Y CONTROL, ASÍ COMO LA PLANEACIÓN Y DESARROLLO DE ACTIVIDADES QUE PERMITAN LA DIFUSIÓN Y APROPIACIÓN DE LAS NORMAS SECTORIALES ORIENTADAS A LA GARANTÍA DE LAS CONDICIONES PARA EL EJERCICIO EFECTIVO, PROGRESIVO Y SOSTENIBLE DE LOS DERECHOS CULTURALES, DEPORTIVOS Y RECREATIVOS.</t>
  </si>
  <si>
    <t>EL CONTRATISTA SE COMPROMETE CON LA SECRETARÍA A PRESTAR LOS SERVICIOS PROFESIONALES A LA SUBDIRECCIÓN DE PROGRAMACIÓN Y SEGUIMIENTO A LA INVERSIÓN PARA APOYAR A LAS ÁREAS RESPONSABLES DE PROYECTO EN LOS TEMAS DE EVALUACIÓN, FORMULACIÓN Y PROGRAMACIÓN DE PROYECTOS DE INVERSIÓN, EN EL MARCO DEL NUEVO PLAN DE DESARROLLO, DE CONFORMIDAD CON EL ANEXO TÉCNICO DE LA INVITACIÓN Y LA PROPUESTA PRESENTADA POR EL CONTRATISTA, DOCUMENTOS QUE FORMAN PARTE INTEGRAL DEL CONTRATO.</t>
  </si>
  <si>
    <t>EL CONTRATISTA SE COMPROMETE CON LA SECRETARÍA A PRESTAR LOS SERVICIOS PROFESIONALES A LA SUBDIRECCIÓN DE PROGRAMACIÓN Y SEGUIMIENTO A LA INVERSIÓN PARA APOYAR LA ESTRUCTURACIÓN DE LA PARTICIPACIÓN DE LA ENTIDAD Y DE LAS ENTIDADES ADSCRITAS Y VINCULADA DEL SECTOR EN EL NUEVO PLAN DE DESARROLLO, ASÍ COMO APOYAR LOS TEMAS RELACIONADOS CON LA PROGRAMACIÓN, ACTUALIZACIÓN, CONSOLIDACIÓN Y SEGUIMIENTO FÍSICO Y FINANCIERO DE LA INVERSIÓN DE LA ENTIDAD, EN EL MARCO DE LOS PLANES DE DESARROLLO DISTRITAL SALIENTE Y ENTRANTE, DE CONFORMIDAD CON EL ANEXO TÉCNICO DE LA INVITACIÓN Y LA PROPUESTA PRESENTADA POR EL CONTRATISTA, DOCUMENTOS QUE FORMAN PARTE INTEGRAL DEL CONTRATO.</t>
  </si>
  <si>
    <t>EL CONTRATISTA SE COMPROMETE CON LA SECRETARÍA A PRESTAR CON PLENA AUTONOMÍA TÉCNICA Y ADMINISTRATIVA BAJO SU EXCLUSIVA CUENTA Y RIESGO LOS SERVICIOS DE APOYO A LA DIRECCIÓN DE GESTIÓN CORPORATIVA - GRUPO INTERNO DE RECURSOS FÍSICOS EN LA GESTIÓN DE LOS PROCESOS PRECONTRACTUALES A CARGO DE ESTA, DE CONFORMIDAD CON EL ANEXO TÉCNICO DE LA INVITACIÓN Y LA PROPUESTA PRESENTADA POR EL CONTRATISTA, DOCUMENTOS QUE FORMAN PARTE INTEGRAL DEL CONTRATO.</t>
  </si>
  <si>
    <t>PRESTAR LOS SERVICIOS PROFESIONALES PARA APOYAR AL GESTOR AMBIENTAL DESIGNADO POR LA ENTIDAD, EN EL DESARROLLO DEL PLAN DE ACCIÓN AMBIENTAL 2016 Y DEMÁS ACCIONES ATRIBUIDAS EN EL MARCO DEL PLAN INSTITUCIONAL DE GESTIÓN AMBIENTAL.</t>
  </si>
  <si>
    <t>PRESTAR CON PLENA AUTONOMÍA TÉCNICA Y ADMINISTRATIVA LOS SERVICIOS PROFESIONALES PARA APOYAR EL DISEÑO, EJECUCIÓN Y CONTROL DE LOS PLANES Y PROGRAMAS TENDIENTES A PROMOVER LA SEGURIDAD Y LA SALUD OCUPACIONAL EN LA SECRETARÍA DISTRITAL DE CULTURA, RECREACIÓN Y DEPORTE, DE CONFORMIDAD CON LOS DOCUMENTOS QUE FORMAN PARTE INTEGRAL DEL CONTRATO.</t>
  </si>
  <si>
    <t>PRESTAR CON PLENA AUTONOMÍA TÉCNICA Y ADMINISTRATIVA, BAJO SU EXCLUSIVA CUENTA Y RIESGO, LOS SERVICIOS PROFESIONALES A LA OFICINA ASESORA DE COMUNICACIONES EN EL APOYO A LOS TRÁMITES PRECONTRACTUALES, CONTRACTUALES Y POSCONTRACTUALES, ASI COMO EL CONTROL FINANCIERO Y DE GESTIÓN, DE LOS PROYECTOS A CARGO DEL ÁREA, DE CONFORMIDAD CON EL ANEXO TÉCNICO DE LA INVITACIÓN Y LA PROPUESTA PRESENTAD POR EL CONTRATISTA, DOCUMENTOS QUE FORMAN PARTE INTEGRAL DEL CONTRATO.</t>
  </si>
  <si>
    <t>PRESTAR LOS SERVICIOS PROFESIONALES A LA DIRECCIÓN DE GESTIÓN CORPORATIVA - GRUPO INTERNO DE RECURSOS HUMANOS, PARA LA IMPLEMENTACIÓN Y PUESTA EN MARCHA DEL PROCEDIMIENTO Y ACTIVIDADES RELACIONADAS CON LA GESTIÓN DEL CAMBIO, DECONFORMIDAD CON LOS DOCUMENTOS QUE FORMAN PARTE INTEGRAL DEL CONTRATO.</t>
  </si>
  <si>
    <t>EL CONTRATISTA SE COMPROMETE CON LA SECRETARIA A PRESTAR CON PLENA AUTONOMÍA TÉCNICA Y ADMINISTRATIVA, BAJO SU EXCLUSIVA CUENTA Y RIESGO, LOS SERVICIOS PROFESIONALES ESPECIALIZADOS PARA ASESORAR Y RECOMENDAR A LA DIRECCIÓN DE LECTURA Y BIBLIOTECAS EN EL DESARROLLO DE LAS ACTIVIDADES ENCAMINADAS AL DISEÑO, FORMULACIÓN, IMPLEMENTACIÓN Y SEGUIMIENTO DE LAS POLÍTICAS Y PROGRAMAS PARA EL FOMENTO DE LA LECTURA Y LA ESCRITURA EN BOGOTÁ, DE CONFORMIDAD CON EL ANEXO TÉCNICO DE LA INVITACIÓN Y PROPUESTA PRESENTADA POR EL CONTRATISTA, DOCUMENTOS QUE FORMAN PARTE INTEGRAL DEL CONTRATO.</t>
  </si>
  <si>
    <t>PRESTAR LOS SERVICIOS PARA APOYAR A LA DIRECCIÓN DE GESTIÓN CORPORATIVA, EN LA GESTIÓN DEL SISTEMA DE GESTIÓN DOCUMENTAL DE LA SECRETARÍA DISTRITAL DE CULTURA, RECREACIÓN Y DEPORTE.</t>
  </si>
  <si>
    <t>PRESTAR SERVICIOS PROFESIONALES AL OBSERVATORIO DE CULTURAS A TRAVÉS DEL ACOMPAÑAMIENTO EN LA DEFINICIÓN Y EL SEGUIMIENTO DE LAS ACTIVIDADES DE INFORMACIÓN, SISTEMATIZACIÓN Y MEMORIA, DE CONFORMIDAD CON LOS DOCUMENTOS QUE FORMAN PARTE INTEGRAL DEL CONTRATO.</t>
  </si>
  <si>
    <t>PRESTAR LOS SERVICIOS DE APOYO FUNCIONAL Y TÉCNICO PARA EL MANTENIMIENTO Y SOPORTE DE SEGUNDO NIVEL DE LOS MÓDULOS SAI, SAE Y LIMAY DEL SISTEMA SI CAPITAL ACTUALMENTE EN FUNCIONAMIENTO EN LA SECRETARÍA DISTRITAL DE CULTURA, RECREACIÓN Y DEPORTE.</t>
  </si>
  <si>
    <t>EL CONTRATISTA SE COMPROMETE CON LA SECRETARÍA A PRESTAR CON PLENA AUTONOMÍA TÉCNICA Y ADMINISTRATIVA LOS SERVICIOS PROFESIONALES PARA DISEÑAR E IMPLEMENTAR UNA ESTRATEGIA DE COMUNICACIÓN DIGITAL, QUE FORTALEZCA LA INTERACCIÓN CON LOS AGENTES DEL SECTOR CULTURA, RECREACIÓN Y DEPORTE Y LA CIUDADANÍA EN GENERAL, EN DESARROLLO DEL PROYECTO 209 "COMUNICACIÓN E INFORMACIÓN DEL SECTOR CULTURA, RECREACIÓN Y DEPORTE EN BOGOTÁ"., DE CONFORMIDAD CON EL ANEXO TÉCNICO DE LA INVITACIÓN Y LA PROPUESTA PRESENTADA POR EL CONTRATISTA, DOCUMENTOS QUE FORMAN PARTE INTEGRAL DEL CONTRATO.</t>
  </si>
  <si>
    <t>PRESTAR CON PLENA AUTONOMÍA TÉCNICA Y ADMINISTRATIVA, BAJO SU EXCLUSIVA CUENTA Y RIESGO, LOS SERVICIOS PROFESIONALES PARA IMPLEMENTAR, DISEÑAR Y DIFUNDIR LA ESTRATEGIA DE COMUNICACIONES INTERSECTORIAL DEL SECTOR CULTURA, RECREACIÓN Y DEPORTE Y FORTALECER LA PROMOCIÓN Y DIFUSIÓN DE LOS PLANES Y PROGRAMAS DE LA SCRD, A TRAVÉS DE LOS MEDIOS DE COMUNICACIÓN MASIVOS, MEDIOS COMUNITARIOS Y OTROS CANALES DE DIFUSIÓN QUE SE REQUIERAN.</t>
  </si>
  <si>
    <t>PRESTAR LOS SERVICIOS PROFESIONALES PARA REALIZAR LA ADMINISTRACIÓN, AJUSTES A LA PARAMETRIZACIÓN Y SOPORTE A USUARIOS DE LA HERRAMIENTA DEL SISTEMA DE GESTIÓN DOCUMENTAL ORFEO.</t>
  </si>
  <si>
    <t>APOYAR A LA DIRECCIÓN DE ARTE, CULTURA Y PATRIMONIO DE LA SCRD EN LA REVISIÓN Y SEGUIMIENTO PRESUPUESTAL DE LOS PROYECTOS PRESENTADOS PARA LOS CONTRATOS DE APOYO, CONVENIOS DE ASOCIACIÓN Y/O ALIANZAS ESTRATÉGICAS, ASÍ COMO LOS PRESENTADOS PARA SER BENEFICIARIOS DE LA CONTRIBUCIÓN PARAFISCAL LEP.</t>
  </si>
  <si>
    <t>PRESTAR LOS SERVICIOS PROFESIONALES PARA ACOMPAÑAR A LA SECRETARÍA DISTRITAL DE CULTURA, RECREACIÓN Y DEPORTE EN LA IMPLEMENTACIÓN Y DESARROLLO DEL SISTEMA DISTRITAL DE FORMACIÓN ARTÍSTICA Y CULTURAL SIDFAC, ARTICULADO A LOS PROGRAMAS DE FORMACIÓN JORNADA COMPLETA Y PRIMERA INFANCIA.</t>
  </si>
  <si>
    <t>PRESTAR SERVICIOS PROFESIONALES A LA SECRETARÍA DISTRITAL DE CULTURA, RECREACIÓN Y DEPORTE PARA APOYAR LA IMPLEMENTACIÓN DEL PROCESO DE FORMACIÓN VIRTUAL DIRIGIDO A CIUDADANÍA EN GENERAL COMO MULTIPLICADORES EN "CULTURA DEMOCRÁTICA" ASÍ COMO LOS PROCESOS GRÁFICOS, DE PROGRAMACIÓN Y ADMINISTRACIÓN EN MEDIOS DIGITALES INTERACTIVOS RELACIONADOS A LAS ACCIONES DE LA SUBDIRECCIÓN CONTROL DE GESTIÓN.</t>
  </si>
  <si>
    <t>PRESTAR LOS SERVICIOS PROFESIONALES PARA REALIZAR EL MANTENIMIENTO, APOYO FUNCIONAL Y TÉCNICO E IMPLEMENTAR NUEVOS REQUERIMIENTOS Y APOYAR PROCESOS DE MIGRACIÓN A NUEVOS SERVIDORES Y VERSIONES A LA HERRAMIENTA ORFEO DEL SISTEMA DE GESTIÓN DOCUMENTAL ACTUALMENTE EN FUNCIONAMIENTO EN LA SECRETARÍA DISTRITAL DE CULTURA, RECREACIÓN Y DEPORTE.</t>
  </si>
  <si>
    <t>PRESTAR LOS SERVICIOS PROFESIONALES PARA REALIZAR INSTALACIÓN, CONFIGURACIÓN, PARAMETRIZACIÓN Y PUESTA EN PRODUCCIÓN PARA LA MIGRACIÓN DE LOS SERVICIOS Y APLICACIONES QUE SE ENCUENTRAN EN LA ACTUAL INFRAESTRUCTURA TECNOLÓGICA DE LA SECRETARÍA DE CULTURA, RECREACIÓN Y DEPORTE.</t>
  </si>
  <si>
    <t>EL CONTRATISTA SE COMPROMETE CON LA SECRETARIA A PRESTAR LOS SERVICIOS PROFESIONALES DE ACOMPAÑAMIENTO EN LAS CONVOCATORIAS DE GRUPOS POBLACIONALES DE LAS INICIATIVAS Y PROYECTOS QUE APOYA LA SECRETARÍA, ASÍ COMO EL APOYO EN EL SEGUIMIENTO A LOS CONTRATOS O CONVENIOS SUSCRITOS CON GRUPOS POBLACIONALES, DE CONFORMIDAD CON EL ANEXO TECNICO DE LA INVITACIÓN Y LA PROPUESTA PRESENTADA POR EL CONTRATISTA, DOCUMENTOS QUE FORMAN PARTE INTEGRAL DEL CONTRATO.</t>
  </si>
  <si>
    <t>EFECTUAR LA VERIFICACIÓN DE LAS CONDICIONES TÉCNICAS REQUERIDAS PARA SER BENEFICIARIOS DE LOS RECURSOS DE LA CONTRIBUCIÓN PARAFISCAL Y APOYAR LA SUPERVISIÓN EN LA EJECUCIÓN DE LOS PROYECTOS BENEFICIADOS, HACIENDO ÉNFASIS EN EL COMPONENTE DE SONIDO, ACUSTICA Y VIDEO.</t>
  </si>
  <si>
    <t>EL CONTRATISTA SE COMPROMETE CON LA SECRETARIA A PRESTAR CON PLENA AUTONOMÍA TÉCNICA Y ADMINISTRATIVA LOS SERVICIOS PROFESIONALES PARA DISEÑAR E IMPLEMENTAR LA ESTRATEGIA DE COMUNICACIONES DE LA SECRETARÍA DISTRITAL DE CULTURA, RECREACIÓN Y DEPORTE - SCRD, CON EL FIN DE FORTALECER LA PROMOCIÓN Y DIFUSIÓN DE LOS PLANES Y PROGRAMAS DE LA ENTIDAD A NIVEL LOCAL, DISTRITAL NACIONAL E INTERNACIONAL.</t>
  </si>
  <si>
    <t>PRESTAR LOS SERVICIOS PROFESIONALES A LA SECRETARÍA DISTRITAL DE CULTURA, RECREACIÓN Y DEPORTE PARA APOYAR EL DESARROLLO DE MECANISMOS PARA FORTALECER EL EJERCICIO DEL CONTROL SOCIAL EN EL SECTOR DE CULTURA, RECREACIÓN Y DEPORTE, Y/O LA CIUDADANÍA EN GENERAL DEL DISTRITO CAPITAL, ASÍ COMO APOYAR LA ELABORACIÓN Y/O ADECUACIÓN DE DOCUMENTOS Y PROCESOS ESPECIALIZADOS, ACORDE CON LOS REQUERIMIENTOS DEL PROYECTO DE INVERSIÓN 945 Y/O LA ESTRATEGIA DE INTERVENCIÓN CIUDADANA LIDERADA POR LA SUBDIRECCIÓN DE CONTROL DE GESTIÓN.</t>
  </si>
  <si>
    <t>REALIZAR Y PONER EN MARCHA UN PLAN DE TRABAJO PARA CADA LOCALIDAD QUE PERMITA ORGANIZAR Y PREPARAR LOS ACTORES LOCALES HACIA LA CONFORMACIÓN DEL SISTEMA DISTRITAL DE PARTICIPACIÓN EN RECREACIÓN, DEPORTES Y ACTIVIDAD FÍSICA SEGÚN LO ESTIPULADO EN EL DECRETO 596 DE 2015.</t>
  </si>
  <si>
    <t>APOYAR EL DISEÑO Y LA IMPLEMENTACIÓN DE UNA PROPUESTA QUE PERMITA LA CONFORMACIÓN DEL SISTEMA DISTRITAL DE PARTICIPACIÓN EN DEPORTE, RECREACIÓN, ACTIVIDAD FÍSICA, EDUCACIÓN FÍSICA Y EQUIPAMIENTOS RECREATIVOS Y DEPORTIVOS SEGÚN LOS ESTIPULADO EN EL DECRETO 596 DE 2015 QUE DEFINE EL SISTEMA.</t>
  </si>
  <si>
    <t>EL CONTRATISTA SE COMPROMETE CON LA SECRETARIA A PRESTAR LOS SERVICIOS PROFESIONALES A LA SECRETARÍA DE CULTURA, RECREACIÓN Y DEPORTE PARA DAR APOYO TÉCNICO AL PROCESO DE GESTIÓN DE INFORMACIÓN DEL SECTOR A TRAVÉS DEL SOPORTE INFORMÁTICO AL APLICATIVO DE JORNADA ÚNICA DEL SECTOR Y AL SISTEMA DE INFORMACIÓN SECTORIAL AJUSTÁNDOLOS A NUEVOS REQUERIMIENTOS PARA CAPTURAR, PROCESAR Y ADMINISTRAR LOS DATOS Y LA INFORMACIÓN PERTINENTE QUE PERMITAN GENERAR INDICADORES Y REPORTES SECTORIALES, DE CONFORMIDAD CON EL ANEXO TÉCNICO DE LA INVITACIÓN Y LA PROPUESTA PRESENTADA POR EL CONTRATISTA, DOCUMENTOS QUE FORMAN PARTE INTEGRAL DEL CONTRATO.</t>
  </si>
  <si>
    <t>APOYAR DESDE EL ÁMBITO ADMINISTRATIVO Y LOGÍSTICO A LA SECRETARÍA DISTRITAL DE CULTURA, RECREACIÓN Y DEPORTE EN EL DESARROLLO DEL PROGRAMA DISTRITAL DE ESTÍMULOS 2016.</t>
  </si>
  <si>
    <t>EL CONTRATISTA SE COMPROMETE CON LA SECRETARÍA A PRESTAR LOS SERVICIOS PROFESIONALES A LA SUBDIRECCIÓN DE ANÁLISIS SECTORIAL POBLACIONAL Y LOCAL PARA APOYAR LA RECOLECCIÓN, ORGANIZACIÓN, DEPURACIÓN, ESTRUCTURACIÓN Y ANÁLISIS DE INFORMACIÓN DEL SECTOR CULTURA, RECREACIÓN Y DEPORTE CON EL FIN DE SOPORTAR LOS PROCESOS DE MEDICIÓN DE INDICADORES, LA ELABORACIÓN DE BOLETINES E INFORMES Y LA GENERACIÓN DE REPORTES, DE CONFORMIDAD CON EL ANEXO TÉCNICO DE LA INVITACIÓN Y LA PROPUESTA PRESENTADA POR EL CONTRATISTA, DOCUMENTOS QUE FORMAN PARTE INTEGRAL DEL CONTRATO.</t>
  </si>
  <si>
    <t>PRESTAR LOS SERVICIOS PROFESIONALES AL OBSERVATORIO DE CULTURAS PARA APOYAR Y ACOMPAÑAR EN LA DEFINICIÓN Y METODOLOGÍA DE LAS ACCIONES DE APROPIACIÓN SOCIAL DE CONOCIMIENTO.</t>
  </si>
  <si>
    <t>EL CONTRATISTA SE COMPROMETE CON LA SECRETARÍA A PRESTAR LOS SERVICIOS PROFESIONALES A LA SECRETARIA DE CULTURA, RECREACIÓN Y DEPORTE PARA DAR APOYO TÉCNICO AL PROCESO DE GESTIÓN DE INFORMACIÓN DEL SECTOR A TRAVÉS DEL SOPORTE INFORMÁTICO AL APLICATIVO DE ESTÍMULOS DEL SECTOR Y AL SISTEMA DE INFORMACIÓN SECTORIAL AJUSTÁNDOLOS A NUEVOS REQUERIMIENTOS PARA CAPTURAR, PROCESAR Y ADMINISTRAR LOS DATOS Y LA INFORMACIÓN PERTINENTE QUE PERMITAN GENERAR INDICADORES Y REPORTES SECTORIALES, DE CONFORMIDAD CON EL ANEXO TÉCNICO DE LA INVITACIÓN Y LA PROPUESTA PRESENTADA POR EL CONTRATISTA, DOCUMENTOS QUE FORMAN PARTE INTEGRAL DEL CONTRATO.</t>
  </si>
  <si>
    <t>LA CONTRATISTA PRESTARÁ CON PLENA AUTONOMÍA TÉCNICA Y ADMINISTRATIVA, BAJO SU EXCLUSIVA CUENTA Y RIESGO, LOS SERVICIOS PROFESIONALES PARA EL APOYO A LA DIRECCIÓN DE ARTE, CULTURA Y PATRIMONIO DE LA SECRETARÍA DE CULTURA, RECREACIÓN Y DEPORTE, EN EL SEGUIMIENTO Y EVALUACIÓN DE LOS PROYECTOS APOYADOS CON ESTÍMULOS ECONÓMICOS DE LA CONVOCATORIA "COMUNIDADES CREATIVAS EN TERRITORIOS PRIORITARIOS", DE CONFORMIDAD CON EL ANEXO TÉCNICO DE LA INVITACIÓN Y LA PROPUESTA PRESENTADA POR EL CONTRATISTA, DOCUMENTOS QUE FORMAN PARTE INTEGRAL DEL CONTRATO.</t>
  </si>
  <si>
    <t>LA CONTRATISTA PRESTARÁ CON PLENA AUTONOMÍA TÉCNICA Y ADMINISTRATIVA, BAJO SU EXCLUSIVA CUENTA Y RIESGO, LOS SERVICIOS PROFESIONALES PARA EL APOYO A LA DIRECCIÓN DE ARTE, CULTURA Y PATRIMONIO DE LA SECRETARÍA DE CULTURA, RECREACIÓN Y DEPORTE, EN LA IMPLEMENTACIÓN, ACOMPAÑAMIENTO Y CONSOLIDACIÓN DE INFORMACIÓN SOBRE LA CONVOCATORIA "COMUNIDADES CREATIVAS EN TERRITORIOS PRIORITARIOS" Y LOS PROYECTOS GANADORES.</t>
  </si>
  <si>
    <t>EFECTUAR LA VERIFICACIÓN DE LAS CONDICIONES TÉCNICAS REQUERIDAS PARA SER BENEFICIARIOS DE LOS RECURSOS DE LA CONTRIBUCIÓN PARAFISCAL Y APOYAR LA SUPERVISIÓN EN LA EJECUCIÓN DE LOS PROYECTOS BENEFICIADOS, HACIENDO ÉNFASIS EN EL COMPONENTE DE LUMINOTECNIA, INSTALACIONES ELÉCTRICAS, MECÁNICA TEATRAL Y VESTIMENTA TEATRAL.</t>
  </si>
  <si>
    <t>APOYAR A LA DIRECCIÓN DE PLANEACIÓN Y PROCESOS ESTRATÉGICOS EN LAS ACCIONES ESTABLECIDAS POR EL PROCEDIMIENTO DE SEGUIMIENTO Y EVALUACIÓN DEL PLAN ESTRATÉGICO SECTORIAL, ASÍ COMO EN LA ARTICULACIÓN Y SEGUIMIENTO A LOS COMPROMISOS DEL ÁREA CON LAS INSTANCIAS INTERNAS Y EXTERNAS DE LA SECRETARÍA DISTRITAL DE CULTURA, RECREACIÓN Y DEPORTE.</t>
  </si>
  <si>
    <t>PRESTAR LOS SERVICIOS PROFESIONALES PARA REALIZAR LOS AJUSTES AL ESTUDIO TÉCNICO QUE SOPORTA EL REDISEÑO ORGANIZACIONAL DE LA ENTIDAD Y EFECTUAR EL ACOMPAÑAMIENTO TÉCNICO DURANTE EL PROCESO DE APROBACIÓN.</t>
  </si>
  <si>
    <t>APOYAR A LA SECRETARÍA DE CULTURA, RECREACIÓN Y DEPORTE EN LA REVISIÓN, LIMPIEZA, ORGANIZACIÓN, IDENTIFICACIÓN Y ACOMODACIÓN DE LOS FOLIOS DE DOCUMENTOS QUE CONFORMAN EL ARCHIVO DE GESTIÓN CENTRALIZADO, PRODUCIDO ENTRE LOS AÑOS 2010, 2011 Y 2012, PARA EFECTOS DE REALIZAR SU TRANSFERENCIA PRIMARIA AL ARCHIVO CENTRAL DE LA ENTIDAD.</t>
  </si>
  <si>
    <t>EFECTUAR LA VERIFICACIÓN DE LAS CONDICIONES TÉCNICAS REQUERIDAS PARA SER BENEFICIARIOS DE LOS RECURSOS DE LA CONTRIBUCIÓN PARAFISCAL Y APOYAR A LA DIRECCIÓN DE ARTE, CULTURA Y PATRIMONIO EN LA SUPERVISIÓN DE LOS CONVENIOS O CONTRATOS DE OBRA E INFRAESTRUCTURA.</t>
  </si>
  <si>
    <t>APOYAR A LA SECRETARÍA DISTRITAL DE CULTURA, RECREACIÓN Y DEPORTE EN LA REVISIÓN, LIMPIEZA, ORGANIZACIÓN, IDENTIFICACIÓN Y ACOMODACIÓN DE LOS FOLIOS DE DOCUMENTOS QUE CONFORMAN EL ARCHIVO DE GESTIÓN CENTRALIZADO, PRODUCIDO ENTRE LOS AÑOS 2010, 2011 Y 2012, PARA EFECTOS DE REALIZAR SU TRANSFERENCIA PRIMARIA AL ARCHIVO CENTRAL DE LA ENTIDAD.</t>
  </si>
  <si>
    <t>PRESTAR LOS SERVICIOS PROFESIONALES PARA APOYAR LA CONSTRUCCIÓN DEL PLAN DE ACCIÓN DE LA SUBDIRECCIÓN DE CONTROL DE GESTIÓN, ESPECIALMENTE EN LO RELACIONADO CON EL EJE DE TRANSFORMACIONES CULTURALES, EN EL MARCO DEL PROGRAMA INTERSECTORIAL CAMBIO CULTURAL Y CONSTRUCCIÓN DEL TEJIDO SOCIAL PARA LA VIDA DE LA SECRETARÍA DISITRITAL DE CULTURA, RECREACIÓN Y DEPORTE.</t>
  </si>
  <si>
    <t>PRESTAR LOS SERVICIOS PROFESIONALES PARA LA IMPLEMENTACIÓN DE LA CONVOCATORIA "BECA CIUDADANÍAS JUVENILES LOCALES" DEL AÑO 2016, EN EL MARCO DE LA POLÍTICA PÚBLICA DE JUVENTUD, Y LA EJECUCIÓN DE ACCIONES DEL SECTOR CULTURA, RECREACIÓN Y DEPORTE A CARGO DE LA SUBDIRECCIÓN DE PRÁCTICAS CULTURALES DE LA DIRECCIÓN DE ARTE, CULTURA Y PATRIMONIO.</t>
  </si>
  <si>
    <t>APOYAR A LA SECRETARÍA DE CULTURA, RECREACIÓN Y DEPORTE EN LA REVISIÓN, LIMPIEZA, ORGANIZACIÓN, IDENTIFICACIÓN Y ACOMODACIÓN DE LOS FOLIOS DE DOCUMENTOS QUE CONFORMAN EL ARCHIVO DE GESTIÓN CENTRALIZADO, PRODUCIDO ENTRE LOS AÑOS 2010, 2011 Y 2012, PARA EFECTOS DE REALIZAR SUS TRANSFERENCIA PRIMARIA AL ARCHIVO CENTRAL DE LA ENTIDAD.</t>
  </si>
  <si>
    <t>EL CONTRATISTA SE COMPROMETE A PRESTAR LOS SERVICIOS PROFESIONALES A LA SECRETARÍA DE CULTURA, RECREACIÓN Y DEPORTE PARA DAR APOYO TÉCNICO AL DESARROLLO INFORMÁTICO DEL SISTEMA DE PLANEACIÓN Y SEGUIMIENTO A LA INVERSIÓN, EN SU MÓDULO DE PLANEACIÓN Y PROGRAMACIÓN DE ACTIVIDADES Y RECURSOS DE LOS PROYECTOS DE INVERSIÓN DE LA ENTIDAD PARA QUE PERMITAN GENERAR INDICADORES Y REPORTES INSTITUCIONALES, DE CONFORMIDAD CON EL ANEXO TÉCNICO DE LA INVITACIÓN Y LA PROPUESTA PRESENTADA POR EL CONTRATISTA, DOCUMENTOS QUE FORMAN PARTE INTEGRAL DEL CONTRATO.</t>
  </si>
  <si>
    <t>EL CONTRATISTA SE COMPROMETE CON LA SECRETARÍA A APOYAR Y ACOMPAÑAR A LA DIRECCIÓN DE LECTURA Y BIBLIOTECAS EN LA IDENTIFICACIÓN DE ESTRUCTURAS DE FINANCIACIÓN, DESARROLLO Y SOSTENIBILIDAD DE LOS PROGRAMAS DE LA RED CAPITAL DE BIBLIOTECAS PÚBLICAS - BIBLIORED.</t>
  </si>
  <si>
    <t>EL CONTRATISTA SE COMPROMETE CON LA SECRETARÍA A PRESTAR SERVICIOS PROFESIONALES PARA APOYAR Y CAPACITAR TÉCNICAMENTE EL PROCESO DE MIGRACIÓN DEL SERVIDOR DE APLICACIONES, DE LAS APLICACIONES DESARROLLADAS EN FORMS REPORTS DE ORACLE Y SERVIDOR DE BASE DE DATOS ORACLE 10G Y LAS BASES DE DATOS ALLÍ ALOJADAS, DE CONFORMIDAD CON EL ANEXO TÉCNICO DE LA INVITACIÓN Y LA PROPUESTA PRESENTADA POR EL CONTRATISTA, DOCUMENTOS QUE FORMAN PARTE INTEGRAL DEL CONTRATO.</t>
  </si>
  <si>
    <t>PRESTAR SUS SERVICIOS PROFESIONALES EN LA PLANIFICACIÓN Y SEGUIMIENTO DE LOS PROYECTOS DE INFRAESTRUCTURA CULTURAL DEFINIDOS POR LA SECRETARÍA EN EL MARCO DEL PLAN MAESTRO DE EQUIPAMIENTOS CULTURALES DEL DISTRITO CAPITAL.</t>
  </si>
  <si>
    <t>EL CONTRATISTA SE COMPROMETE CON LA SECRETARÍA A PRESTAR LOS SERVICIOS PROFESIONALES PARA REALIZAR AJUSTES Y/O NUEVOS DESARROLLOS, APOYO FUNCIONAL Y TÉCNICO PARA EL MEJORAMIENTO, MANTENIMIENTO Y SOPORTE DE LOS SISTEMAS DE NÓMINA PERNO Y OPERACIÓN Y GESTIÓN DE TESORERÍA OPGET DEL SISTEMA SI CAPITAL ACTUALMENTE EN PROCESO DE MEJORAMIENTO EN LA SECRETARÍA DISTRITAL DE CULTURA, RECREACIÓN Y DEPORTE., DE CONFORMIDAD CON EL ANEXO TÉCNICO DE LA INVITACIÓN Y LA PROPUESTA PRESENTADA POR EL CONTRATISTA, DOCUMENTOS QUE FORMAN PARTE INTEGRAL DEL CONTRATO.</t>
  </si>
  <si>
    <t>EL CONTRATISTA SE COMPROMETE A PRESTAR LOS SERVICIOS PROFESIONALES A LA SECRETARÍA DE CULTURA, RECREACIÓN Y DEPORTE PARA DAR APOYO TÉCNICO AL PROCESO DE GESTIÓN DE INFORMACIÓN DEL SECTOR A TRAVÉS DEL SOPORTE INFORMÁTICO AL SISTEMA DE INFORMACIÓN SECTORIAL AJUSTÁNDOLO A NUEVOS REQUERIMIENTOS PARA CAPTURAR, PROCESAR, ACTUALIZAR, ADMINISTRAR Y PUBLICAR LOS DATOS Y LA INFORMACIÓN DEL SISTEMA A TRAVÉS DEL MICROSITIO DEL SISCRED, ASÍ COMO LOS INDICADORES Y REPORTES SECTORIALES, DE CONFORMIDAD CON EL ANEXO TÉCNICO DE LA INVITACIÓN Y LA PROPUESTA PRESENTADA POR EL CONTRATISTA, DOCUMENTOS QUE FORMAN PARTE INTEGRAL DEL CONTRATO.</t>
  </si>
  <si>
    <t>EL CONTRATISTA SE COMPROMETE CON LA SECRETARÍA A: "APOYAR A LA SUBDIRECCIÓN DE PRÁCTICAS ARTÍSTICAS Y DEL PATRIMONIO EN LA EMISIÓN DE CONCEPTOS TÉCNICOS SOBRE BIENES DE INTERÉS CULTURAL Y SEGUIMIENTO AL DESARROLLO DE LOS PROYECTOS DE ARTE EN EL ESPACIO PÚBLICO Y LOS DE PATRIMONIO CULTURAL DEL DISTRITO CAPITAL.", DE CONFORMIDAD CON EL ANEXO TÉCNICO DE LA INVITACIÓN Y LA PROPUESTA PRESENTADA POR EL CONTRATISTA, DOCUMENTOS QUE FORMAN PARTE INTEGRAL DEL CONTRATO.</t>
  </si>
  <si>
    <t>PRESTAR CON PLENA AUTONOMÍA TÉCNICA Y ADMINISTRATIVA, BAJO SU EXCLUSIVA CUENTA Y RIESGO, LOS SERVICIOS PROFESIONALES PARA LA INTERPRETACIÓN, REDACCIÓN, EDICIÓN Y CORRECCIÓN DE ESTILO DE LOS CONTENIDOS DE LAS COMUNICACIONES INTERSECTORIALES DE LA SECRETARÍA, EN COHERENCIA CON LAS POLÍTICAS INSTITUCIONALES Y LA ESTRATEGIA DE COMUNICACIÓN EN LÍNEA, CON EL FIN DE GARANTIZAR LA PROMOCIÓN, DIFUSIÓN Y CONOCIMIENTO CIUDADANO DE LAS ACTIVIDADES DE LA ENTIDAD Y DEL SECTOR.</t>
  </si>
  <si>
    <t>EL CONTRATISTA SE COMPROMETE A PRESTAR LOS SERVICIOS PROFESIONALES A LA SECRETARIA DE CULTURA, RECREACIÓN Y DEPORTE PARA DAR APOYO TÉCNICO AL DESARROLLO INFORMÁTICO DEL SISTEMA DE PLANEACIÓN Y SEGUIMIENTO A LA INVERSIÓN, EN SU MÓDULO DE SEGUIMIENTO Y EVALUACIÓN DE ACTIVIDADES Y RECURSOS DE LOS PROYECTOS DE INVERSIÓN DE LA ENTIDAD QUE PERMITAN GENERAR INDICADORES Y REPORTES INSTITUCIONALES, DE CONFORMIDAD CON EL ANEXO TÉCNICO DE LA INVITACIÓN Y LA PROPUESTA PRESENTADA POR EL CONTRATISTA, DOCUMENTOS QUE FORMAN PARTE INTEGRAL DEL CONTRATO.</t>
  </si>
  <si>
    <t>EL CONTRATISTA SE COMPROMETE CON LA SECRETARÍA A PRESTAR LOS SERVICIOS DE APOYO OPERATIVO PARA LA ADMINISTRACIÓN Y CONTROL DEL SISTEMA DE IMPRESIÓN CENTRALIZADO DE LA SECRETARÍA DISTRITAL DE CULTURA, RECREACIÓN Y DEPORTE, DE CONFORMIDAD CON EL ANEXO TÉCNICO DE LA INVITACIÓN Y LA PROPUESTA PRESENTADA POR EL CONTRATISTA, DOCUMENTOS QUE FORMAN PARTE INTEGRAL DEL CONTRATO.</t>
  </si>
  <si>
    <t>EL CONTRATISTA SE COMPROMETE A PRESTAR LOS SERVICIOS PROFESIONALES A LA SECRETARÍA DISTRITAL DE CULTURA, RECREACIÓN Y DEPORTE PARA LA ELABORACIÓN DE UNA TABLA DE PRECIOS QUE CONTENGA INSUMOS, VALORES, APU Y PROVEEDORES DE LOS COMPONENTES DE LOS PROYECTOS BENEFICIARIOS DE LOS RECURSOS DE LA CONTRIBUCIÓN PARAFISCAL, DE CONFORMIDAD CON EL ANEXO TÉCNICO DE LA INVITACIÓN Y LA PROPUESTA PRESENTADA POR EL CONTRATISTA, DOCUMENTOS QUE FORMAN PARTE INTEGRAL DEL CONTRATO.</t>
  </si>
  <si>
    <t>EL CONTRATISTA SE COMPROMETE CON LA SECRETARÍA A APOYAR A LA OFICINA ASESORA DE COMUNICACIONES EN LA PREPRODUCCIÓN, PRODUCCIÓN Y  POSPRODUCCCIÓN AUDIOVISUAL PARA LAS CAMPAÑAS DE DIVULGACIÓN Y COMUNICACIÓN SOBRE LOS LOGROS INSTITUCIONALES, PLANES, PROGRAMAS, ACONTECIMIENTOS, EVENTOS Y ACTOS QUE SE IMPULSEN EN LA SECRETARÍA DISTRITAL DE CULTURA,RECREACIÓN Y DEPORTE, DE CONFORMIDAD CON EL ANEXO TÉCNICO DE LA INVITACIÓN Y LA PROPUESTA PRESENTADA POR EL CONTRATISTA, DOCUMENTOS QUE FORMAN PARTE INTEGRAL DEL CONTRATO.</t>
  </si>
  <si>
    <t>PRESTAR LOS SERVICIOS PROFESIONALES A LA OFICINA ASESORA DE COMUNICACIONES PARA APOYAR LOS TRÁMITES ADMINISTRATIVOS Y FINANCIEROS QUE SURJAN EN EL MARCO DEL PROYECTO ASIGNADO AL ÁREA.</t>
  </si>
  <si>
    <t>EL CONTRATISTA SE COMPROMETE CON LA SECRETARÍA A PRESTAR LOS SERVICIOS PROFESIONALES AL ASESOR DE CONTROL INTERNO EN LAS ACTIVIDADES DE FORTALECIMIENTO DEL COMPONENTE JURÍDICO DEL SISTEMA DE CONTROL INTERNO DE LA SECRETARÍA DISTRITAL DE CULTURA, RECREACIÓN Y DEPORTE, DE CONFORMIDAD CON EL ANEXO TÉCNICO DE LA INVITACIÓN Y LA PROPUESTA PRESENTADA POR EL CONTRATISTA, DOCUMENTOS QUE FORMAN PARTE INTEGRAL DEL CONTRATO.</t>
  </si>
  <si>
    <t>PRESTAR LOS SERVICIOS PROFESIONALES PARA LA IMPLEMENTACIÓN Y AJUSTE DE LAS TRD EN BASE A LAS RECOMENDACIONES DEL CONSEJO DISTRITAL DE ARCHIVOS Y ACTIVIDADES COMPLEMENTARIAS RELATIVAS A LA GESTIÓN DE CORRESPONDENCIA DE LA SECRETARÍA DISTRITAL DE CULTURA, RECREACIÓN Y DEPORTE.</t>
  </si>
  <si>
    <t>APOYAR A LA DIRECCIÓN DE ARTE, CULTURA Y PATRIMONIO EN EL PROCESO DE DESARROLLO Y FORTALECIMIENTO DEL PLAN DISTRITAL DE MÚSICA "BOGOTÁ CIUDAD CREATIVA DE LA MÚSICA" ASÍ COMO SU ARTICULACIÓN CON EL PLAN DE DESARROLLO QUE SEA APROBADO PARA EL DISTRITO CAPITAL, EN EL MARCO DEL FORTALECIMIENTO DE LA RED UNESCO DE CIUDADES CREATIVAS DE LA MÚSICA.</t>
  </si>
  <si>
    <t>EL CONTRATISTA SE COMPROMETE A PRESTAR LOS SERVICIOS PROFESIONALES PARA APOYAR A LA DIRECCIÓN DE PLANEACIÓN Y PROCESOS ESTRATÉGICOS EN LOS PROCESOS RELACIONADOS CON LA ARMONIZACIÓN PRESUPUESTAL Y ACTIVIDADES INHERENTES A LA MISMA, DE CONFORMIDAD CON EL ANEXO TÉCNICO DE LA INVITACIÓN Y LA PROPUESTA PRESENTADA POR EL CONTRATISTA, DOCUMENTOS QUE FORMAN PARTE INTEGRAL DEL CONTRATO.</t>
  </si>
  <si>
    <t>APOYAR A LA DIRECCIÓN DE REGULACIÓN Y CONTROL DE LA SECRETARÍA DISTRITAL DE CULTURA, RECREACIÓN Y DEPORTE EN LA REVISIÓN Y GESTIÓN NORMATIVA DEL PATRIMONIO CULTURAL, DE ACUERDO CON LO ESTABLECIDO EN LA LEY 397 DE 1997, LA LEY 1185 DE 2008, EL DECRETO NACIONAL 1080 DE 2015 ÚNICO DEL SECTOR CULTURA, Y EL DECRETO DISTRITAL 190 DE 2004 Y DEMÁS NORMAS RELACIONADAS.</t>
  </si>
  <si>
    <t>EL CONTRATISTA SE COMPROMETE CON LA SECRETARÍA A PRESTAR LOS SERVICIOS PROFESIONALES PARA APOYAR AL OBSERVATORIO DE CULTURAS DE LA SCRD EN LA IMPLEMENTACIÓN Y SEGUIMIENTO DE LAS ACCIONES DE APROPIACIÓN SOCIAL DEL CONOCIMIENTO, DE CONFORMIDAD CON EL ANEXO TÉCNICO DE LA INVITACIÓN Y LA PROPUESTA PRESENTADA POR EL CONTRATISTA, DOCUMENTOS QUE FORMAN PARTE INTEGRAL DEL CONTRATO.</t>
  </si>
  <si>
    <t>PRESTAR CON PLENA AUTONOMÍA TÉCNICA Y ADMINISTRATIVA BAJO SU EXCLUSIVA CUENTA Y RIESGO LOS SERVICIOS DE ASESORÍA EN TEMAS RELACIONADOS CON LA ADMINISTRACIÓN DE PERSONAL Y REALIZAR LA REPRESENTACIÓN JUDICIAL A LA SECRETARÍA DISTRITAL DE CULTURA, RECREACIÓN Y DEPORTE</t>
  </si>
  <si>
    <t>EL CONTRATISTA SE COMPROMETE CON LA SECRETARÍA A PRESTAR LOS SERVICIOS PROFESIONALES PARA  APOYAR EN LA COORDINACIÓN, EL DESARROLLO DE LAS ACCIONES Y DE LAS GESTIONES NECESARIAS PARA ASUMIR LA  COMPETENCIA DE INSPECCIÓN, VIGILANCIA Y CONTROL ASIGNADA A LA SCRD, RESPECTO DE LAS ENTIDADES SIN ÁNIMO DE  LUCRO CON FINES CULTURALES, DE ACUERDO CON LO DISPUESTO EN LOS DECRETOS DISTRITALES 619 DE 2013 Y 133 DE  2016.</t>
  </si>
  <si>
    <t>EL CONTRATISTA SE COMPROMETE A PRESTAR LOS SERVICIOS PROFESIONALES EN LA SECRETARÍA DISTRITAL  DE CULTURA, RECREACIÓN Y DEPORTE PARA EL ACOMPAÑAMIENTO DE LOS PROCESOS CONTRACTUAL Y  POSCONTRACTUAL QUE SE REQUIERAN PARA LA EJECUCIÓN DE LOS PROYECTOS DE INVERSIÓN DE LA ENTIDAD DEL PLAN DE DESARROLLO 2016 2020; PROYECTAR Y REVISAR ACTOS ADMINISTRATIVOS, EMITIR CONCEPTOS JURÍDICOS Y DAR RESPUESTA A LOS DERECHOS PETICIÓN QUE LE SEAN ASIGNADOS POR EL SUPERVISOR.</t>
  </si>
  <si>
    <t>EL CONTRATISTA SE COMPROMETE CON LA SECRETARÍA A PRESTAR LOS SERVICIOS PROFESIONALES EN LA  SECRETARÍA DISTRITAL DE CULTURA, RECREACIÓN Y DEPORTE PARA EL ACOMPAÑAMIENTO DE LOS PROCESOS  CONTRACTUAL Y POSCONTRACTUAL QUE SE REQUIERAN PARA LA EJECUCIÓN DE LOS PROYECTOS DE INVERSIÓN DE LA  ENTIDAD DEL PLAN DE DESARROLLO 2016 2020; PROYECTAR Y REVISAR ACTOS ADMINISTRATIVOS, EMITIR CONCEPTOS  JURÍDICOS Y DAR RESPUESTA A LOS DERECHOS PETICIÓN QUE LE SEAN ASIGNADOS POR EL SUPERVISOR.</t>
  </si>
  <si>
    <t>EL CONTRATISTA SE COMPROMETE CON LA SECRETARÍA A PRESTAR LOS SERVICIOS PROFESIONALES A LA  SECRETARÍA DISTRITAL DE CULTURA, RECREACIÓN Y DEPORTES PARA APOYAR A LA DIRECCIÓN DE REGULACIÓN Y  CONTROL EN LA REVISIÓN Y ANÁLISIS DE LOS ANTECEDENTES, MARCO NORMATIVO Y DEMÁS ASPECTOS RELACIONADOS  CON LA GARANTÍA DE LOS DERECHOS DEPORTIVOS, RECREATIVOS, ACTIVIDAD FÍSICA Y APROVECHAMIENTO DEL TIEMPO LIBRE DE LOS HABITANTES DE LA CIUDAD Y FORMULAR PROPUESTAS PARA SU MATERIALIZACIÓN.</t>
  </si>
  <si>
    <t>PRESTAR LOS SERVICIOS PROFESIONALES DE APOYO A LA GESTIÓN CONTRACTUAL DE LA SECRETARÍA DISTRITAL DE CULTURA, RECREACIÓN Y DEPORTE CON ESPECIAL ÉNFASIS EN LA LIQUIDACIÓN Y CIERRE DE EXPEDIENTES CONTRACTUALES.</t>
  </si>
  <si>
    <t>EL CONTRATISTA SE COMPROMETE CON LA SECRETARÍA A PRESTAR LOS SERVICIOS PROFESIONALES PARA LA DIGITALIZACIÓN, SEGUIMIENTO, ACTUALIZACIÓN Y CONTROL DE LA INFORMACIÓN QUE SE PRODUCE EN LA OFICINA ASESORA JURÍDICA DE LA SECRETARÍA, ASÍ COMO ATENDER LOS REQUERIMIENTOS DE LA INFORMACIÓN QUE LE SOLICITEN, DE CONFORMIDAD CON EL ANEXO TÉCNICO DE LA INVITACIÓN Y LA PROPUESTA PRESENTADA POR EL CONTRATISTA, DOCUMENTOS QUE FORMAN PARTE INTEGRAL DEL CONTRATO.</t>
  </si>
  <si>
    <t>EL CONTRATISTA SE COMPROMETE CON LA SECRETARÍA A PRESTAR SERVICIOS PROFESIONALES A LA SECRETARÍA  DE CULTURA, RECREACIÓN Y DEPORTE PARA APOYAR EN LA CREACIÓN Y ACTUALIZACIÓN DE CONTENIDOS VIRTUALES, ASÍ COMO LA VISIBILIZACIÓN EN ENTORNOS WEB DE INICIATIVAS CIUDADANAS Y COMUNITARIAS EN LA PLATAFORMA WEB "COMUNIDADES CULTURALES PARA LA PAZ".</t>
  </si>
  <si>
    <t>EL CONTRATISTA SE COMPROMETE CON LA SECRETARÍA A PRESTAR LOS SERVICIOS PROFESIONALES A LA SECRETARÍA DE CULTURA, RECREACIÓN Y DEPORTE PARA APOYAR EN  LAS ACTUALIZACIONES, AJUSTES, MANTENIMIENTO Y DESARROLLO EN LA PLATAFORMA WEB "COMUNIDADES CULTURALES PARA LA PAZ".</t>
  </si>
  <si>
    <t>EL CONTRATISTA SE COMPROMETE A PRESTAR LOS SERVICIOS PROFESIONALES A LA SECRETARÍA DISTRITAL DE CULTURA, RECREACIÓN Y DEPORTE EN LA ELABORACIÓN DE UNA ESTRATEGIA ARTÍSTICO, CULTURAL Y DEPORTIVA COMO APORTE A LAS ACCIONES DE ACOMPAÑAMIENTO SOCIAL PARA LAS ACTUACIONES URBANÍSTICAS DEL PROGRAMA DE MEJORAMIENTO INTEGRAL DE BARRIOS, ESPECIALMENTE EN LO RELACIONADO CON EL COMPONENTE PSICOSOCIAL Y DE PARTICIPACIÓN COMUNITARIA.</t>
  </si>
  <si>
    <t>EL CONTRATISTA SE COMPROMETE CON LA SECRETARÍA A PRESTAR LOS SERVICIOS PROFESIONALES A LA  SECRETARÍA DISTRITAL DE CULTURA, RECREACIÓN Y DEPORTE PARA APOYAR EL ANÁLISIS Y SISTEMATIZACIÓN DE LA  INFORMACIÓN DE LAS ACCIONES DE INTERVENCIÓN A LAS COMUNIDADES VIP PRIORIZADAS, ASÍ COMO DEL PROCESO DE  CONSTRUCCIÓN DE LA ESTRATEGIA  DE ACOMPAÑAMIENTO SOCIAL DEL PROYECTO "COMUNIDADES CULTURALES PARA LA PAZ".</t>
  </si>
  <si>
    <t>EL CONTRATISTA SE COMPROMETE A PRESTAR LOS SERVICIOS PROFESIONALES A LA SECRETARIA DISTRITAL DE CULTURA, RECREACIÓN Y DEPORTE PARA APOYAR LA CONSTRUCCIÓN E IMPLEMENTACIÓN DE UNA METODOLOGÍA PARTICIPATIVA PARA EL FORTALECIMIENTO DE INICIATIVAS CIUDADANAS DIRIGIDAS A LA CONSTRUCCIÓN DE COMUNIDAD Y LAS TRANSFORMACIONES SOCIALES COMO APORTE A LAS ACCIONES DE ACOMPAÑAMIENTO SOCIAL PARA LAS ACTUACIONES URBANÍSTICAS DEL PROGRAMA DE MEJORAMIENTO INTEGRAL DE BARRIOS, ESPECIALMENTE DESDE ASPECTOS ORGANIZACIONALES Y DE CONSTRUCCIÓN DE PAZ.</t>
  </si>
  <si>
    <t>EL CONTRATISTA SE COMPROMETE CON LA SECRETARÍA A PRESTAR LOS SERVICIOS PROFESIONALES A LA  SECRETARÍA DE CULTURA, RECREACIÓN Y DEPORTE PARA APOYAR  LA ELABORACIÓN E IMPLEMENTACIÓN DE  METODOLOGÍAS Y CONTENIDOS  VIRTUALES DE APRENDIZAJE, PARA EL  ACOMPAÑAMIENTO Y FORTALECIMIENTO A LA COMUNIDAD VIRTUAL EN LA PLATAFORMA WEB "COMUNIDADES CULTURALES PARA LA PAZ".</t>
  </si>
  <si>
    <t>LA CONTRATISTA SE COMPROMETE CON LA SECRETARÍA A PRESTAR LOS SERVICIOS PROFESIONALES PARA  APOYAR Y HACER SEGUIMIENTO DE LOS PROYECTOS Y ESTRATEGIAS LIDERADOS POR EL OBSERVATORIO DE CULTURAS DE LA SECRETARÍA DISTRITAL DE CULTURA, RECREACIÓN Y DEPORTE, DE CONFORMIDAD CON EL ANEXO TÉCNICO DE LA INVITACIÓN Y LA PROPUESTA PRESENTADA POR LA CONTRATISTA, DOCUMENTOS QUE FORMAN PARTE INTEGRAL DEL CONTRATO.</t>
  </si>
  <si>
    <t>EL CONTRATISTA SE COMPROMETE CON LA SECRETARÍA A PRESTAR LOS SERVICIOS PROFESIONALES ESPECIALIZADOS PARA EL APOYO INTERNO A LOS PROCESOS DE CONVERGENCIA DE LA SECRETARÍA DE CULTURA, RECREACIÓN Y DEPORTE A LAS NUEVAS NORMAS DE INFORMACIÓN FINANCIERA -  NIF., DE CONFORMIDAD CON EL ANEXO TÉCNICO DE LA INVITACIÓN Y LA PROPUESTA PRESENTADA POR LA CONTRATISTA, DOCUMENTOS QUE FORMAN PARTE INTEGRAL DEL CONTRATO.</t>
  </si>
  <si>
    <t>Prestar los servicios profesionales para el acompañamiento en el desarrollo de los procesos precontractuales que se requiera para la  ejecución de los proyectos de inversión a cargo de la Dirección de Arte, Cultura y Patrimonio.</t>
  </si>
  <si>
    <t>Prestar con plena autonomía técnica y administrativa bajo su exclusiva cuenta y riesgo los servicios profesionales para el apoyo en la implementación del Sistema Distrital de Participación en Deporte, Recreación, Actividad Física y Equipamientos Recreativos y  Deportivos, Según lo estipulado en el Decreto 596 de 2015 que define el Sistema, para las localidades de Mártires, Puente Aranda,  Kennedy y Bosa, o en la que corresponda.</t>
  </si>
  <si>
    <t>Prestar los servicios profesionales para orientar y acompañar al Observatorio de Culturas de la Secretaría Distrital de Cultura, Recreación y Deporte en las actividades requeridas para la formulación participativa de la política pública de Cultura Ciudadana.</t>
  </si>
  <si>
    <t>Prestar con plena autonomía técnica y administrativa bajo su exclusiva cuenta y riesgo los servicios profesionales para el apoyo en la implementación del Sistema Distrital de Participación en Deporte, Recreación, Actividad Física, Educación Física y Equipamientos Recreativos y Deportivos, Según lo estipulado en el Decreto 596 de 2015 que define el Sistema, para las localidades de Antonio Nariño, Rafael Uribe, Tunjuelito y Ciudad Bolivar, o en la que corresponda.</t>
  </si>
  <si>
    <t>Prestar con plena autonomía técnica y administrativa bajo su exclusiva cuenta y riesgo los servicios profesionales para el apoyo en la  implementación del Sistema Distrital de Participación en Deporte, Recreación, Actividad Física, Educación Física y Equipamientos  Recreativos y Deportivos, Según lo estipulado en el Decreto 596 de 2015 que define el Sistema, para las localidades de San Cristóbal,Usme, Sumapaz, o en la que corresponda.</t>
  </si>
  <si>
    <t>Prestar con plena autonomía técnica y administrativa bajo su exclusiva cuenta y riesgo los servicios prfesionales para el apoyo a la implementación de la primera fase del programa Distrital de Formación de agentes del sector Deporte, Recreación, Actividad Física, Educación Física y Equipamientos Recreativos y Deportivos.</t>
  </si>
  <si>
    <t>Prestar los servicios de apoyo técnico a usuario final sobre los servicios informáticos en funcionamiento en la Secretaría Distrital de  Cultura,Recreación y Deporte.</t>
  </si>
  <si>
    <t>Prestación de los servicios profesionales para el apoyo y acompañamiento en las gestiones y  procesos para el mantenimiento de las sedes de la Secretaría y actividades complementarias.</t>
  </si>
  <si>
    <t>Prestación de los servicios profesionales para apoyar los procesos internos de alistamiento para la convergencia a las nuevas normas de información financiera -  NIF.</t>
  </si>
  <si>
    <t>Prestar los servicios profesionales al Observatorio de Culturas de la Secretaría Distrital de Cultura, Recreación y Deporte para apoyar los procesos de acompañamiento y seguimiento de los proyectos de transformación cultural.</t>
  </si>
  <si>
    <t>Prestación de los servicios profesionales de apoyo a la Secretaría de Cultura, Recreación y Deporte en la revisión, planeación, formulación e implementación de esquemas de gestión y operación en el sector cultura.</t>
  </si>
  <si>
    <t>Prestar los servicios profesionales al Observatorio de Culturas de la Secretaría Distrital de Cultura, Recreación y Deporte, para apoyar las actividades de sistematización y memoria social.</t>
  </si>
  <si>
    <t>Prestar los servicios profesionales al Observatorio de Culturas de la Secretaría Distrital de Cultura, Recreación y Deporte para apoyar la  implementación de acciones de apropiación social del conocimiento.</t>
  </si>
  <si>
    <t>Prestar los servicios profesionales para apoyar al Observatorio de Culturas de la Secretaría Distrital de Cultura, Recreación y Deporte, en el  acopio de la información y en la realización de las actividades necesarias para la formulación participativa de la política pública de Cultura  Ciudadana.</t>
  </si>
  <si>
    <t>Prestación de los servicios profesionales especializados para la implementación de las nuevas normas de información financiera - NIF -  en la Secretaría Distrital de Cultura,Recreación y Deporte.</t>
  </si>
  <si>
    <t>Prestar servicios profesionales para actualizar, proponer e  implementar el Subsistema de Gestión de Seguridad de la Información de la Secretaría distrital de Cultura recreación y Deporte.</t>
  </si>
  <si>
    <t>Prestar los servicios profesionales en la Secretaría Distrital de Cultura, Recreación y Deporte para la identificación y clasificación de inventarios para el proceso de convergencia de la Secretaría, a las nuevas normas de información financiera – NIF.</t>
  </si>
  <si>
    <t>Prestación de los servicios profesionales para la valoración de inventarios para el proceso de convergencia de la Secretaría Distrital de Cultura, Recreación y Deporte a las nuevas normas de información financiera –NIF.</t>
  </si>
  <si>
    <t>Prestar los servicios profesionales, relacionados con la política cultural del campo del patrimonio material y la gestión de la nueva normativa  de la Subdirección de Prácticas Artísticas y del Patrimonio.</t>
  </si>
  <si>
    <t>PRESTAR LOS SERVICIOS PROFESIONALES A LA SUBDIRECCION DE PRACTIVAS ARTISTICAS Y DEL PATRIMONIO PARA EL  DESARROLLO DE LAS ACTIVIDADES, PLANES, PROGRAMAS Y PROYECTOS ENFOCADOS AL FORTALECIMIENTO DE LAS  PRACTICAS ARTISTICAS EN DESARROLLO DEL PROYECTO FOMENTO Y GESTION PARA EL DESARROLLO CULTURAL.</t>
  </si>
  <si>
    <t>Prestar los servicios profesionales para realizar las actividades de captura y análisis de información del Observatorio de Culturas de la Secretaría Distrital de Cultura, Recreación y Deporte.</t>
  </si>
  <si>
    <t>Prestar los servicios profesionales para el desarrollo de nuevas funcionalidades en las aplicaciones administrativas y financieras de  Contratación - SICO, Presupuesto - PREDIS y Caja Menor y prestarles mantenimiento y soporte técnico y funcional.</t>
  </si>
  <si>
    <t>Contratar servicios de apoyo técnico para la administración y organización de expedientes físicos de archivo de la SCRD.</t>
  </si>
  <si>
    <t>PRESTAR LOS SERVICIOS PROFESIONALES AL OBSERVATORIO DE CULTURAS DE LA SECRETARIA DISTRITAL DE CULTURA,  RECREACION Y DEPORTE PARA APOYAR LAS ACTIVIDADES PARA LA CONFORMACION DE LA RED DE CULTURA CIUDADANA Y DEMOCRACIA.</t>
  </si>
  <si>
    <t>PRESTAR LOS SERVICIOS PROFESIONALES PARA ORIENTAR Y ACOMPAÑAR AL OBSERVATORIO DE CULTURAS DE LA SECRETARIA DISTRITAL DE CULTURA, RECREACION Y DEPORTE EN LA CONFORMACION E IMPLEMENTACION DE LA RED DE CULTURA CIUDADANA Y DEMOCRACIA.</t>
  </si>
  <si>
    <t>Prestar sus servicios profesionales para apoyar la planificación y seguimiento de los proyectos de infraestructura cultural definidos por la Secretaría en el marco del Plan Maestro de Equipamientos Culturales del Distrito Capital.</t>
  </si>
  <si>
    <t>Apoyar a la Subdirección de Regulación y Personas Jurídicas en la revisión de los actos administrativos y documentos que deba suscribir la Subdirectora, así como, realizar el estudio de temas relacionados con las competencias asignadas a dicha dependencia, y formular una propuesta para el mejoramiento en la prestación del servicio.</t>
  </si>
  <si>
    <t>Prestar los servicios profesionales para el desarrollo de las acciones derivadas del proceso de fomento de la Dirección de Arte Cultura y  Patrimonio.</t>
  </si>
  <si>
    <t>PRESTAR LOS SERVICIOS PROFESIONALES ORIENTADOS A LA REFORMULACION DEL SISTEMA DISTRITAL DE ARTE, CULTURA Y PATRIMONIO A TRAVES DE LA IMPLEMENTACIÓN Y SEGUIMIENTO A LOS LINEAMIENTOS FORMULADOS POR LA SECRETARIA DISTRITAL DE CULTURA.</t>
  </si>
  <si>
    <t>PRESTAR LOS SERVICIOS PROFESIONALES PARA ACOMPAÑAR AL OBSERVATORIO DE CULTURAS DE LA SECRETARIA DISTRITAL DE CULTURA, RECREACION Y DEPORTE EN LA ORIENTACION Y EJECUCION DE LOS PROCESOS DE INVESTIGACION, SISTEMATIZACION Y MEMORIA SOCIAL DE LOS PROYECTOS LIDERADOS Y ACOMPAÑADOS.</t>
  </si>
  <si>
    <t>Prestar con plena autonomía técnica y administrativa bajo su exclusiva cuenta y riesgo los servicios profesionales para apoyar a la Dirección de Lectura y Bibliotecas en los proyectos asociados con el desarrollo del modelo de la Biblioteca Digital de Bogotá y en la definición y seguimiento de las alianzas y convenios suscritos o que se llegasen a suscribir para el buen desempeño de las herramientas de la Red en el entorno virtual y de la cultura digital en los espacios convencionales y no convencionales de promoción de lectura y escritura a cargo de la Secretaría Distrital de Cultura, Recreación y Deporte.</t>
  </si>
  <si>
    <t>Prestar los servicios profesionales necesarios para la planeación, formulación y desarrollo de las convocatorias y seguimiento al proceso de fomento de la Secretaría de Cultura, Recreación y Deporte.</t>
  </si>
  <si>
    <t>Prestar los servicios profesionales a la Secretaria Distrital de Cultura, Recreación y Deporte para apoyar la construcción e implementación de una metodología participativa para el fortalecimiento de iniciativas ciudadanas  relacionadas con la construcción de comunidad y las transformaciones sociales, como aporte a las acciones de acompañamiento social para las actuaciones urbanísticas del Programa de Mejoramiento Integral de Barrios, especialmente en los  aspectos artístico-culturales y comunitarios.</t>
  </si>
  <si>
    <t>Prestar los servicios profesionales para apoyar a la Dirección de Planeación y Procesos Estratégicos en la recolección de información, elaboración y consolidación de informes, el levantamiento y análisis de información financiera de los proyectos a cargo de la Dirección y la elaboración, consolidación y entrega de la información requerida por los diferentes actores y entes de control, con el fin de garantizar la disponibilidad y transparencia en el flujo de información, en el marco del Plan de Desarrollo: Bogotá mejor para todos.</t>
  </si>
  <si>
    <t>Prestar los servicios profesionales al Observatorio de Culturas de la Secretaría Distrital de Cultura, Recreación y Deporte para realizar las actividades necesarias para la conformación e implementación de la plataforma virtual de la Red de Cultura Ciudadana y Democrática.</t>
  </si>
  <si>
    <t>Prestar servicios profesionales para la preparación y consolidación de los insumos necesarios para los informes de las mediciones, sondeos, encuestas e investigaciones desarrolladas por el  Observatorio de Culturas de la Secretaría Distrital de Cultura, Recreación y Deporte.</t>
  </si>
  <si>
    <t>EL CONTRATISTA SE COMPROMETE CON LA SECRETARÍA A PRESTAR LOS SERVICIOS PROFESIONALES PARA PARA EL DESARROLLO DE LAS CONVOCATORIA Y SEGUIMIENTO AL PROCESO DE FOMENTO DE LA SECRETARÍA DE CULTURA,  RECREACIÓN Y DEPORTE, DE CONFORMIDAD CON EL ANEXO TÉCNICO DE LA INVITACIÓN Y LA PROPUESTA PRESENTADA POR EL CONTRATISTA, DOCUMENTOS QUE FORMAN PARTE INTEGRAL DEL CONTRATO.</t>
  </si>
  <si>
    <t>Prestar los servicios profesionales para acompañar a la Secretaría Distrital de Cultura, Recreación y Deporte en la implementación y seguimiento de procesos sectoriales e intersectoriales de formación artística y cultural de niños, niñas, adolescentes y jóvenes en el marco del Sistema Distrital de Formación Artística y Cultural SIDFAC.</t>
  </si>
  <si>
    <t>EL CONTRATISTA SE COMPROMETE CON LA SECRETARIA A PRESTAR LOS SERVICIOS PROFESIONALES PARA FORMULAR LA POLÍTICA DE EMPRENDIEMIENTO E INDUSTRIAS CULTURALES Y CREATIVAS, DENTRO DEL MARCO DEL PLAN DE DESARROLLO "BOGOTÁ MEJOR PARA TODOS", DE CONFORMIDAD CON EL ANEXO TÉCNICO DE LA INVITACIÓN Y LA PROPUESTA PRESENTADA POR LA CONTRATISTA, DOCUMENTOS QUE FORMAN PARTE INTEGRAL DEL CONTRATO.</t>
  </si>
  <si>
    <t>Prestar los servicios profesionales especializado para el desarrollo e implementación del Capítulo Bogotá en la Cuenta Satélite de Cultura Nacional (CSCB).</t>
  </si>
  <si>
    <t>Prestar los servicios profesional y de apoyo en la formulación de  la política de emprendimiento e industrias culturales y creativas, dentro del marco del Plan de Desarrollo "Bogotá Mejor Para Todos".</t>
  </si>
  <si>
    <t>Prestar los servicios profesionales para el desarrollo e implementación del Capítulo Bogotá en la Cuenta Satélite de Cultura Nacional (CSCB)</t>
  </si>
  <si>
    <t>Apoyo para el desarrollo de procesos administrativos del proyecto de inversión en el área de comunicaciones.</t>
  </si>
  <si>
    <t>Prestar con plena autonomía técnica y administrativa bajo su exclusiva cuenta y riesgo, los servicios profesionales a la Secretaría Distrital de Cultura, Recreación y Deporte, en el desarrollo de las actividades de apoyo para la supervisión sobre la gestión y seguimiento administrativo, financiero de los recursos del proyecto de inversión 1011 denominado "Lectura, escritura y redes de conocimiento", a cargo de la Dirección de Lectura y Bibliotecas</t>
  </si>
  <si>
    <t>Apoyar a la Secretaría Distrital de Cultura, Recreación y Deporte en la organización, digitación y procesamiento de datos de los activos de  información y de inventarios de archivo de la entidad.</t>
  </si>
  <si>
    <t>Prestar los servicios profesionales para apoyar el desarrollo del proceso de convergencia de la Secretaría Distrital de Cultura, Recreación y Deporte a las nuevas normas de información financiera NIF.</t>
  </si>
  <si>
    <t>Prestar los servicios profesionales a la Secretaría Distrital de Cultura, Recreación y Deporte para apoyar la elaboración de una estrategia integral que promueva las prácticas artísticas, culturales y deportivas como ejes movilizadores para la construcción de comunidades para la paz y las transformaciones culturales, como aporte a las acciones de acompañamiento social para las actuaciones urbanísticas del Programa de Mejoramiento Integral de Barrios.</t>
  </si>
  <si>
    <t>Prestación de servicios profesionales para apoyar a la Dirección de Planeación y procesos estratégicos en el levantamiento y diagramación de los procesos y procedimientos del Sistema Integrado de Gestión de la Secretaria de Cultura, Recreación y Deporte.</t>
  </si>
  <si>
    <t>Prestación de servicios profesionales para apoyar a la subdirección de programación y seguimiento a la inversión en la actualización, evaluación, formulación y programación de proyectos de inversión en el marco del Plan De Desarrollo Distrital : Bogotá mejor para todos.</t>
  </si>
  <si>
    <t>Prestación de servicios profesionales para apoyar a la subdirección de programación y seguimiento a la inversión en las actividades relacionadas con la implementación de las políticas públicas, programas y planes del sector, en el marco del Plan de Desarrollo Distrital "Bogotá mejor para todos.</t>
  </si>
  <si>
    <t>Prestar los servicios profesionales para apoyar a la Dirección de Planeación y Procesos Estratégicos en la revisión de los elementos  que conforman el SIG, con el fin de ajustarlos a las condiciones  requeridas  por la Norma ISO 9001 version 2015,en el marco del Plan de Desarrollo: Bogotá mejor para todos.</t>
  </si>
  <si>
    <t>Prestar los servicios profesionales de apoyo  a la Subdirección de Programación y Seguimiento a la Inversión, en la  ejecución de los planes y programas en el  desarrollo del proyecto 1009 -Transparencia y gestión pública para todos,  Realizando seguimiento a  la ejecución financiera de los recursos de inversión de los diferentes proyectos de la Secretaria de Cultura Recreación y Deporte de acuerdo a la planeación estratégica institucional, en el marco del Plan de Desarrollo: Bogotá mejor para todos.</t>
  </si>
  <si>
    <t>Prestar los servicios profesionales necesarios para el acompañamiento en la revisión presupuestal y financiera de los  presupuestos y soportes presentados para la contratación y la ejecución de los proyectos de inversión a cargo de la Dirección de Arte, Cultura y Patrimonio.</t>
  </si>
  <si>
    <t>Prestar a la Secretaría Distrital de Cultura, Recreación y Deporte los servicios de apoyo archivístico, en concordancia con las normas vigentes, para la revisión y alistamiento de los expedientes de las Entidades Sin Animo de Lucro - ESAL con fines culturales, que serán recibidas por la SCRD de acuerdo con lo dispuesto en los Decretos Distritales 619 de 2013 y 133 de 2016.</t>
  </si>
  <si>
    <t>Apoyo para la generación de contenidos visuales (Fotógrafo).</t>
  </si>
  <si>
    <t>PRESTAR LOS SERVICIOS DE APOYO OPERATIVO PARA EL DESARROLLO DE LAS CONVOCATORIAS QUE HACEN PARTE DEL PROCESO DE FOMENTO DE LA SECRETARÍA DE CULTURA, RECREACIÓN Y DEPORTE.</t>
  </si>
  <si>
    <t>Prestar los servicios profesionales de apoyo a la gestión del despacho de la Secretaria de Cultura, Recreación y Deporte en el  seguimiento, acompañamiento y sistematización de los requerimientos de las veinte (20) Juntas Administradoras Locales.</t>
  </si>
  <si>
    <t>Prestación de servicios profesionales para la planeación seguimiento y ejecución de los proyectos beneficiarios de la Ley del Espectáculo Público LEP.</t>
  </si>
  <si>
    <t>Prestar los servicios profesionales a la Secretaría Distrital de Cultura, Recreación y Deporte como apoderado en los procesos judiciales y administrativos en los cuales este vinculada la Secretaría y efectuar el acompañamiento de los procesos contractuales que sean requeridos para la ejecución de los proyectos de inversión de la entidad.</t>
  </si>
  <si>
    <t>Prestar los servicios profesionales necesarios para la revisión de los lineamientos correspondientes al proceso de fomento del sector cultura, recreación y deporte de la ciudad de Bogotá.</t>
  </si>
  <si>
    <t>Prestar los servicios profesionales necesarios para la revisión de la estructura del procedimiento del Programa Distrital de Estímulos de la Secretaría Distrital de Cultura, Recreación y Deporte y la consolidación de la información de las convocatorias realizadas por la SDCRD en el año 2016.</t>
  </si>
  <si>
    <t>Prestar los servicios profesionales a la Secretaria de Cultura, Recreación y Deporte para apoyar el desarrollo y elaboración de productos de información de carácter geoespacial y participar en la estandarización de las bases de datos alfanuméricas y espaciales para la generación de mapas temáticos según requerimientos del Sector y de la Secretaria de Cultura, Recreación y Deporte.</t>
  </si>
  <si>
    <t>Prestar los servicios profesionales a la Secretaria de Cultura, Recreación y Deporte para diseñar e implementar las estrategias definidas por la Subdirección de Análisis Sectorial, Poblacional y  Local en atención a los requerimientos de información estandarizada, con los atributos y características necesarias, para soportar la elaboración de estudios cuantitativos sectoriales y otros tipos de análisis de información requeridos por la Secretaria de Cultura Recreación y Deporte  y sus  entidades adscritas y vinculadas.</t>
  </si>
  <si>
    <t>Prestar los servicios profesionales a la Secretaria de Cultura, Recreación y Deporte para diseñar e implementar lineamientos técnicos en materia de políticas de información y de estándares para la atención de requerimientos del sistema de información de la Secretaria de Cultura, Recreación y Deporte y sus entidades adscritas y vinculadas.</t>
  </si>
  <si>
    <t>Prestación de los servicios de apoyo a la Dirección Gestión Corporativa - Grupo Interno de Recursos Físicos en la elaboración de estudios de mercado, de los procesos de selección que le indique el supervisor del contrato.</t>
  </si>
  <si>
    <t>Prestar con plena autonomía técnica y administrativa bajo su exclusiva cuenta y riesgo, los servicios profesionales a la Secretaría Distrital de Cultura, Recreación y Deporte para el desarrollo y elaboración de las bases funcionales para el diseño colectivo de medición de impacto del sistema de la Red Capital de Bibliotecas Públicas -Biblored- y del Plan de Lectura y Escritura de la ciudad.</t>
  </si>
  <si>
    <t>Prestar servicios profesionales a la Secretaría de Cultura, Recreación y Deporte  para apoyar la elaboración de una estrategia artístico, cultural y deportiva desde el desarrollo e implementación del componente virtual y de  gestión de la información como aporte a las acciones de acompañamiento social para las actuaciones urbanísticas del Programa de Mejoramiento Integral de Barrios.</t>
  </si>
  <si>
    <t xml:space="preserve">Prestar los servicios profesionales a la Secretaría Distrital de Cultura, Recreación y Deportes para apoyar a la Dirección de Regulación y Control en la revisión y análisis de los antecedentes, marco normativo y demás aspectos relacionados con la garantía de los derechos culturales  y formular propuestas para su materialización, así como adelantar acciones en materia de arte urbano. </t>
  </si>
  <si>
    <t>Prestar servicios profesionales para desarrollar el proceso de recolección de requerimientos y desarrollo de funcionalidades del Módulo de Jurados dentro del sistema de información SISCRED.</t>
  </si>
  <si>
    <t>Prestar con plena autonomía técnica y administrativa el apoyo profesional para la caracterización del proceso y los procedimientos del Sistema Integrado de Gestión, asociados a la Dirección de Lectura y bibliotecas.</t>
  </si>
  <si>
    <t>Prestar los servicios profesionales para el apoyo y acompañamiento en la producción general de los eventos estratégicos de la SDCRD.</t>
  </si>
  <si>
    <t>Prestar sus servicios profesionales para el apoyo a la ejecución de los proyectos de inversión de responsabilidad de la Dirección de Arte, Cultura y Patrimonio.</t>
  </si>
  <si>
    <t>Prestar los servicios profesionales para apoyar a la Secretaría de Cultura Recreación y Deporte en las instancias de coordinación y en la preparación para la formulación del plan sectorial de formación en desarrollo de la implementación y puesta en marcha del Sistema Distrital de formación artística y cultural SIDFAC.</t>
  </si>
  <si>
    <t>Prestar los servicios profesionales para efectuar la verificación de las condiciones técnicas requeridas  para ser beneficiarios de los recursos de la contribución parafiscal y apoyar el componente de luminotecnia, instalaciones eléctricas, mecánica teatral y vestimenta teatral.</t>
  </si>
  <si>
    <t>Prestar los servicios Profesionales para la administración y consolidación de servidor de aplicaciones Oracle y los sistemas de gestión de  base de datos de la Secretaría Distrital de Cultura, Recreación y Deporte.</t>
  </si>
  <si>
    <t>Apoyo profesional para generación de contenidos noticiosos en plataformas digitales  en la Oficina Asesora de Comunicaciones de la Secretaría de Cultura Recreación y Deporte.</t>
  </si>
  <si>
    <t>Prestar los servicios de apoyo a la Dirección de Planeación y Procesos Estratégicos en la producción y coordinación sectorial de la audiencia de rendición de cuentas de la vigencia 2016.</t>
  </si>
  <si>
    <t>NANCY MONTERO BETANCUR</t>
  </si>
  <si>
    <t>PAOLA XIMENA CARDENAS JARAMILLO</t>
  </si>
  <si>
    <t>CESIÓN DE CAROLINA CASTRO OSORIO A TATIANA MARÍA GOMES CÁSSERES BETEL</t>
  </si>
  <si>
    <t>LEONARDO VANEGAS VEGA</t>
  </si>
  <si>
    <t>CESIÓN DE ANDRES MAURICIO ALEGRIA POLANIA A CAROLINA RUIZ CAICEDO</t>
  </si>
  <si>
    <t>YANETH ALICIA MARTINEZ DONCEL</t>
  </si>
  <si>
    <t>JUAN CARLOS ARROYO SOSA</t>
  </si>
  <si>
    <t>DARIO ORLANDO BECERRA ERAZO</t>
  </si>
  <si>
    <t>CESIÓN DE MARISOL CONTRERAS GAMBOA A DIANA CAROLINA MORENO PINZÓN</t>
  </si>
  <si>
    <t>MARIA ADELAIDA PEÑA CIRO</t>
  </si>
  <si>
    <t>CESIÓN DE FELIPE RAFAEL TORRES BENAVIDES A MIGUEL ANGEL PEREZ QUIROGA</t>
  </si>
  <si>
    <t>LEONARDO BRICEÑO MONTAÑA</t>
  </si>
  <si>
    <t>ADRIANA KATHERINE GARZON LIZARAZO</t>
  </si>
  <si>
    <t>GLORIA PATRICIA VELANDIA MENDEZ</t>
  </si>
  <si>
    <t>JULIANA JARAMILLO STROUSS</t>
  </si>
  <si>
    <t>MARIA XIMENA RODRIGUEZ CORTES</t>
  </si>
  <si>
    <t>JOHANNA ASTRID LOMBANA HORTUA</t>
  </si>
  <si>
    <t>JOSE BLADIMIR MARTINEZ ZAMBRANO</t>
  </si>
  <si>
    <t>CESIÓN DE JAIME ENRIQUE BARRAGAN ANTONIO A JIMENA MARÍA ANDRADE FORERO</t>
  </si>
  <si>
    <t>ANGELICA MARIA MONTOYA PLAZAS</t>
  </si>
  <si>
    <t>JORGE ARMANDO NAVARRO DOMINGUEZ</t>
  </si>
  <si>
    <t>JONATHAN DE JESUS PATIÑO RICO</t>
  </si>
  <si>
    <t>JUAN CAMILO SIERRA RESTREPO</t>
  </si>
  <si>
    <t>LUIS ALEXANDER JIMENEZ ALVARADO</t>
  </si>
  <si>
    <t>FRANCISCO JAVIER BRAVO VILLOTA</t>
  </si>
  <si>
    <t>DIANA MARIA MUÑOZ MONTOYA</t>
  </si>
  <si>
    <t>SERGIO AUGUSTO RAMIREZ MORA</t>
  </si>
  <si>
    <t>GERMAN ANDRES MAHECHA SUAREZ</t>
  </si>
  <si>
    <t>JOSE HELIODORO PEÑA REINA</t>
  </si>
  <si>
    <t>JUAN RICARDO CRUZ NIVIAYO</t>
  </si>
  <si>
    <t>DANIEL JULIAN ROJAS MELO</t>
  </si>
  <si>
    <t>CESIÓN DE SAHEL MARINA ARABIA AGAMEZ A RAÚL ERNESTO LÓPEZ JARAMILLO</t>
  </si>
  <si>
    <t>IVAN AUGUSTO BENAVIDES ESTEVES</t>
  </si>
  <si>
    <t>LUIS GIOVANNI NAVARRO ROJAS</t>
  </si>
  <si>
    <t>JOSE RAFAEL ALBERTO ESCANDON VILLOTA</t>
  </si>
  <si>
    <t>PIEDAD JOHANNA MARTINEZ AHUMADA</t>
  </si>
  <si>
    <t>EDNA CAROLINA CORTES SÁNCHEZ</t>
  </si>
  <si>
    <t>JOSE ALEJANDRO GARCÍA GARCÍA</t>
  </si>
  <si>
    <t>JUAN DIEGO ESPITIA ROA</t>
  </si>
  <si>
    <t>LAURA LUCIA OSORIO GOMEZ</t>
  </si>
  <si>
    <t>JUAN FRANCISCO CARRILLO PARADA</t>
  </si>
  <si>
    <t>SUA DABEIDA BAQUERO REYES</t>
  </si>
  <si>
    <t>JUAN DIEGO JARAMILLO MORALES</t>
  </si>
  <si>
    <t>ESTEBAN PIÑEROS MOSQUERA</t>
  </si>
  <si>
    <t>MONICA ANDREA BONILLA VELASCO</t>
  </si>
  <si>
    <t>RUTH ERLEY ROJAS PULGARÍN</t>
  </si>
  <si>
    <t>LUIS ENRIQUE LOPEZ CARRIZOSA</t>
  </si>
  <si>
    <t>NATALY PINEDA FRANCO</t>
  </si>
  <si>
    <t>LUISA MARGARITA RAMÍREZ SÚÁREZ</t>
  </si>
  <si>
    <t>JORGE ALEXANDER CASTRO ACOSTA</t>
  </si>
  <si>
    <t>RICARDO LUQUE RODRÍGUEZ</t>
  </si>
  <si>
    <t>FREDDY HERNANDO LANCHEROS DIAZ</t>
  </si>
  <si>
    <t>RENE VARON RODRÍGUEZ</t>
  </si>
  <si>
    <t>ADRIANA MARCELA LINARES BASTO</t>
  </si>
  <si>
    <t>CRISTIAN CAMILO ZAMBRANO QUINTERO</t>
  </si>
  <si>
    <t>BIBIANA PARRA ROJAS</t>
  </si>
  <si>
    <t>GONZALO FAUSTO CASTELLANOS VALENZUELA</t>
  </si>
  <si>
    <t>ANA MARÍA HIGUITA GONZALEZ</t>
  </si>
  <si>
    <t>ROBERTO BOLÍVAR MONTAÑEZ</t>
  </si>
  <si>
    <t>DIANA LORENA OBANDO VALBUENA</t>
  </si>
  <si>
    <t>IVAN JAVIER GOMEZ MANCERA</t>
  </si>
  <si>
    <t>DANIEL EDUARDO DUARTE RUIZ</t>
  </si>
  <si>
    <t>SEBASTIAN FERNANDEZ LOPEZ</t>
  </si>
  <si>
    <t>ELSA FORERO BARRERA</t>
  </si>
  <si>
    <t>SANDRA LILIANA RUIZ GUTIERREZ</t>
  </si>
  <si>
    <t>DIANA CIFUENTES GOMEZ</t>
  </si>
  <si>
    <t>IVAN DARIO SOLARTE BASTIDAS</t>
  </si>
  <si>
    <t>BRENDA YANIRA COCA SANCHEZ</t>
  </si>
  <si>
    <t>LUISA FERNANDA JAIMES OSPINA</t>
  </si>
  <si>
    <t>JUAN MANUEL CASTAÑEDA VEGA</t>
  </si>
  <si>
    <t>JOHN EDUARDO FIGUEREDO BLANCO</t>
  </si>
  <si>
    <t>LEONARDO ARIAS ROMERO</t>
  </si>
  <si>
    <t>OSCAR GERMAN MANRIQUE PEREZ</t>
  </si>
  <si>
    <t>HECTOR RICARDO OJEDA SIERRA</t>
  </si>
  <si>
    <t>NICOLAS SERRANO CARDONA</t>
  </si>
  <si>
    <t>ADRIANA ANTONIA ZELLER RODRIGUEZ</t>
  </si>
  <si>
    <t>ANIBAL MALDONADO CURREA</t>
  </si>
  <si>
    <t>ANA CECILIA CARRION SANTOS</t>
  </si>
  <si>
    <t>OSCAR JAVIER ZAMBRANO CRUZ</t>
  </si>
  <si>
    <t>PEDRO ALONSO BERNAL MEAURI</t>
  </si>
  <si>
    <t>MARIBEL CANO AMAYA</t>
  </si>
  <si>
    <t>CRISTIAN ORLANDO ESTRELLA VIVIEROS</t>
  </si>
  <si>
    <t>MARIO ARTURO SUAREZ MENDOZA</t>
  </si>
  <si>
    <t>CESIÓN DE CARLOS ANDRÉS CAMARGO GAVIRIA A MAURICIO AGUDELO RUIZ</t>
  </si>
  <si>
    <t>DIANA CRISTINA VARGAS QUINTERO</t>
  </si>
  <si>
    <t>LAURA VICTORIA LESMES VELASCO</t>
  </si>
  <si>
    <t>LILIANA MARCELA EUSE RINCÓN</t>
  </si>
  <si>
    <t>CAROLINA PINZON RIVERA</t>
  </si>
  <si>
    <t>ERIC RESTREPO SOTO</t>
  </si>
  <si>
    <t>JENNY ALEJANDRA TRUJILLO DIAZ</t>
  </si>
  <si>
    <t>JHOANA PAOLA HERNANDEZ ROJAS</t>
  </si>
  <si>
    <t>GEYMY PAOLA AGUAS AVILA</t>
  </si>
  <si>
    <t>MARGARETH TIBIZAY SANCHEZ MELO</t>
  </si>
  <si>
    <t>MARKO FELIPE CORREDOR LOZANO</t>
  </si>
  <si>
    <t>SANTIAGO ORTEGA ROLDAN</t>
  </si>
  <si>
    <t>NIXIA ALEJANDRA VARGAS ROBLES</t>
  </si>
  <si>
    <t>MARÍA ALEJANDRA CAICEDO RODRÍGUEZ</t>
  </si>
  <si>
    <t>CARLOS MARIO GUISAO BUSTAMANTE</t>
  </si>
  <si>
    <t>SERGIO ALBERTO BLANCO ROJAS</t>
  </si>
  <si>
    <t>HERNANDO FLOREZ ALVAREZ</t>
  </si>
  <si>
    <t>OLGA LUCIA FORERO ROJAS</t>
  </si>
  <si>
    <t>JIMENA MARÍA ANDRADE FORERO</t>
  </si>
  <si>
    <t>WILLIAM ALEXANDER BARBOSA FUENTES</t>
  </si>
  <si>
    <t>JAVIER MAURICIO ROJAS FORERO</t>
  </si>
  <si>
    <t>CECILE ANNE BICKART</t>
  </si>
  <si>
    <t>LUZ ELENA CHANG PABON</t>
  </si>
  <si>
    <t>FARID URRUTIA JALILIE</t>
  </si>
  <si>
    <t>JHON JAIRO CEPEDA AMAYA</t>
  </si>
  <si>
    <t>3-3-1-15-07-42-1009-185</t>
  </si>
  <si>
    <t>3-3-1-15-07-43-1012-189</t>
  </si>
  <si>
    <t>3-3-1-15-03-25-1137-157</t>
  </si>
  <si>
    <t>3-3-1-15-03-25-0987-156</t>
  </si>
  <si>
    <t>3-3-1-15-01-11-1008-127</t>
  </si>
  <si>
    <t>3-3-1-15-07-45-1018-196</t>
  </si>
  <si>
    <t>3-3-1-15-01-11-0997-124</t>
  </si>
  <si>
    <t>3-3-1-15-07-44-1007-192</t>
  </si>
  <si>
    <t>3-3-1-15-02-17-0992-139</t>
  </si>
  <si>
    <t>3-3-1-15-01-11-1011-125</t>
  </si>
  <si>
    <t>3-3-1-15-01-11-1008-126</t>
  </si>
  <si>
    <t>LILIAN MARCELA LÓPEZ TORRES</t>
  </si>
  <si>
    <t>CESIÓN DE OSCAR GERMAN MANRIQUE PEREZ A ANDREA LUCIA SALAZAR ROCHA</t>
  </si>
  <si>
    <t>RENE VARON RODRIGUEZ</t>
  </si>
  <si>
    <t>JOHANNA ASTRID LOMBANA HORTÚA</t>
  </si>
  <si>
    <t>LUISA MARGARITA RAMÍREZ SÚAREZ</t>
  </si>
  <si>
    <t>TATIANA MARÍA GOMES-CASSERES BERTEL</t>
  </si>
  <si>
    <t>BRENDA YANIRA COCA SÁNCHEZ</t>
  </si>
  <si>
    <t>CAROLINA RUIZ CAICEDO</t>
  </si>
  <si>
    <t>CARLOS ALBERTO QUITIAN SALZAR</t>
  </si>
  <si>
    <t>NIDYA CAROLINA BEJARANO RODRÍGUEZ</t>
  </si>
  <si>
    <t>JULIETH MILENA ARIAS TORRES</t>
  </si>
  <si>
    <t>LEYDI YAMILE RAMÍREZ ÁLVAREZ</t>
  </si>
  <si>
    <t>LUZ MARYCELA MENDOZA GONZÁLEZ</t>
  </si>
  <si>
    <t>CAROLINA PINZÓN RIVERA</t>
  </si>
  <si>
    <t>JORGE JOAQUÍN MARTÍNEZ MONROY</t>
  </si>
  <si>
    <t>RAÚL ERNESTO LÓPEZ JARAMILLO</t>
  </si>
  <si>
    <t>IDELBER SÁNCHEZ</t>
  </si>
  <si>
    <t>HERNANDO FLOREZ ÁLVAREZ</t>
  </si>
  <si>
    <t>GLORIA PATRICIA VELANDIA MÉNDEZ</t>
  </si>
  <si>
    <t>ANA MARÍA HIGUITA GONZÁLEZ</t>
  </si>
  <si>
    <t>MÓNICA ANDREA BONILLA VELASCO</t>
  </si>
  <si>
    <t>MARIO ARTURO SUÁREZ MENDOZA</t>
  </si>
  <si>
    <t>HUGO ALEXANDER CORTES LEÓN</t>
  </si>
  <si>
    <t>NATHALIA GRAFFE NUÑEZ</t>
  </si>
  <si>
    <t>JULIANA EMILIA ANDRADE PEREZ</t>
  </si>
  <si>
    <t>JENNIFER GARCÍA RAMÍREZ</t>
  </si>
  <si>
    <t>ROBERTO GIULIANNO FRANCESCO CARDENAS JIMENEZ</t>
  </si>
  <si>
    <t>IVON JULIETH CRUZ ZARATE</t>
  </si>
  <si>
    <t>EMMA JOHANNA MARIÑO MORALES</t>
  </si>
  <si>
    <t>MAURICIO AGUDELO RUIZ</t>
  </si>
  <si>
    <t>LEONARDO SANTOS CHACON</t>
  </si>
  <si>
    <t>LUIS MIGUEL DE SAN MARTIN USUGA SAMUDIO</t>
  </si>
  <si>
    <t>ANDRES AHISAMAC ZAMUDIO PALLARES</t>
  </si>
  <si>
    <t>MARÍA DEL PILAR ORDOÑEZ MÉNDEZ</t>
  </si>
  <si>
    <t>FLOR RUBY BURGOS GARZÓN</t>
  </si>
  <si>
    <t>LUIS ALEXANDER JIMÉNEZ ALVARADO</t>
  </si>
  <si>
    <t>BEATRIZ HELENA ROBLEDO BOTERO</t>
  </si>
  <si>
    <t>CRISTINA ESGUERRA MIRANDA</t>
  </si>
  <si>
    <t>PAUL BROMBERG ZILBERSTEIN</t>
  </si>
  <si>
    <t>JONATHAN DE JESÚS PATIÑO RICO</t>
  </si>
  <si>
    <t>APOYAR JURÍDICAMENTE A LA SECRETARÍA DISTRITAL DE CULTURA, RECREACIÓN Y DEPORTE EN EL DESARROLLO DE LOS PROCESOS Y ACCIONES NECESARIAS PARA LA INSPECCIÓN, VIGILANCIA Y CONTROL DE LAS ESAL CON FINES CULTURALES Y DE LAS RELACIONADAS CON EL REGISTRO PÚBLICO DE LOS ORGANISMOS Y ENTIDADES VINCULADAS AL SISTEMA NACIONAL DEL DEPORTE.</t>
  </si>
  <si>
    <t>PRESTAR LOS SERVICIOS PROFESIONALES A LA SECRETARÍA DISTRITAL DE CULTURA, RECREACIÓN Y DEPORTE PARA APOYAR EL DESARROLLO DE LAS ACTIVIDADES Y ACCIONES RELACIONADAS CON LA INSPECCIÓN, VIGILANCIA Y CONTROL DE LAS ENTIDADES DE COMPETENCIA DE LA SCRD.</t>
  </si>
  <si>
    <t>PRESTAR CON PLENA AUTONOMÍA TÉCNICA Y ADMINISTRATIVA LOS SERVICIOS DE APOYO TÉCNICO PARA EL ARCHIVO CENTRAL, DE CONFORMIDAD CON EL ANEXO TÉCNICO DE LA INVITACIÓN  LA PROPUESTA PRESENTADA POR EL CONTRATISTA, DOCUMENTOS QUE FORMAN PARTE INTEGRAL DEL CONTRATO</t>
  </si>
  <si>
    <t>PRESTAR CON PLENA AUTONOMÍA TÉCNICA Y ADMINISTRATIVA LOS SERVICIOS DE APOYO TÉCNICO PARA EL ARCHIVO CENTRAL, DE CONFORMIDAD CON EL ANEXO TÉCNICO DE LA INVITACIÓN Y PROPUESTA PRESENTADA POR EL CONTRATISTA, DOCUMENTOS QUE FORMAN PARTE INTEGRAL DEL CONTRATO.</t>
  </si>
  <si>
    <t>PRESTAR CON PLENA AUTONOMÍA TÉCNICA Y ADMINISTRATIVA LOS SERVICIOS PROFESIONALES PARA APOYAR LA GESTIÓN INSTITUCIONAL EN ASUNTOS RELACIONADOS CON LAS JUNTAS ADMINISTRADORAS LOCALES.</t>
  </si>
  <si>
    <t>PRESTAR CON PLENA AUTONOMÍA TÉCNICA Y ADMINISTRATIVA LOS SERVICIOS DE APOYO TÉCNICO A USUARIO FINAL SOBRE LOS SERVICIOS INFORMÁTICOS, DE CONFORMIDAD CON EL ANEXO TÉCNICO DE LA INVITACIÓN Y LA  PROPUESTA PRESENTADA POR EL CONTRATISTA, DOCUMENTOS QUE FORMAN PARTE INTEGRAL DEL CONTRATO.</t>
  </si>
  <si>
    <t>PRESTAR SERVICIOS PROFESIONALES A LA SECRETARÍA DISTRTIAL DE CULTURA, RECREACIÓN Y DEPORTE PARA DAR APOYO FUNCIONAL Y TÉCNICO AL PROCESO DE GESTIÓN DE INFORMACIÓN DEL SECTOR A TRAVÉS DEL SOPORTE INFORMÁTICO AL SISTEMA DE CONVOCATORIAS DEL SECTOR AJUSTÁNDOLO A NUEVOS REQUERIMIENTOS PARA CAPTURAR, PROCESAR Y ADMINISTRAR LOS DATOS Y LA INFORMACIÓN QUE ALLÍ SE GESTIONA, DE CONFORMIDAD CON EL ANEXO TÉCNICO DE LA INVITACIÓN Y LA PROPUESTA PRESENTADA POR EL CONTRATISTA, DOCUMENTOS QUE FORMAN PARTE INTEGRAL DEL CONTRATO.</t>
  </si>
  <si>
    <t>PRESTAR LOS SERVICIOS DE APOYO OPERATIVO PARA LA ADMINISTRACIÓN Y CONTROL DEL SISTEMA DE IMPRESIÓN CENTRALIZADO DE LA SECRETARÍA DISTRITAL DE CULTURA, RECREACIÓN Y DEPORTE, DE CONFORMIDAD CON EL ANEXO TÉCNICO DE LA INVITACIÓN Y LA PROPUESTA PRESENTADA POR EL CONTRATISTA, DOCUMENTOS QUE FORMAN PARTE INTEGRAL DEL CONTRATO.</t>
  </si>
  <si>
    <t>PRESTAR CON PLENA AUTONOMÍA TÉCNICA Y ADMINISTRATIVA LOS SERVICIOS PROFESIONALES PARA APOYAR LA REALIZACIÓN DE ACTIVIDADES DE GESTIÓN DEL CAMBIO EN LA SECRETARÍA, DE CONFORMIDAD CON EL ANEXO TÉCNICO DE LA INVITACIÓN Y LA PROPUESTA PRESENTADA POR EL CONTRATISTA, DOCUMENTOS QUE FORMAN PARTE INTEGRAL DEL CONTRATO.</t>
  </si>
  <si>
    <t>PRESTAR LOS SERVICIOS PROFESIONALES DE APOYO A LA DIRECCIÓN DE PLANEACIÓN, EN LA GESTIÓN DE LOS PROCESOS PRECONTRACTUALES Y POSCONTRACTUALES A CARGO DE ESTA ÁREA, DE CONFORMIDAD CON EL ANEXO TÉCNICO DE LA INVITACIÓN Y LA PROPUESTA PRESENTADA POR EL CONTRATISTA, DOCUMENTOS QUE FORMAN PARTE INTEGRAL DEL CONTRATO.</t>
  </si>
  <si>
    <t>PRESTAR LOS SERVICIOS PROFESIONALES PARA APOYAR LA IMPLEMENTACIÓN DE LAS ACCIONES DE FORMULACIÓN, SEGUIMIENTO Y EVALUACIÓN DE LA POLÍTICA PÚBLICA DE FOMENTO DESDE SU COMPONENTE TÉCNICO, DE LA SECRETARÍA DE CULTURA, RECREACIÓN Y DEPORTE, DE CONFORMIDAD CON EL ANEXO TÉCNICO DE LA INVITACIÓN Y LA PROPUESTA PRESENTADA POR EL CONTRATISTA, DOCUMENTOS QUE FORMAN PARTE INTEGRAL DEL CONTRATO.</t>
  </si>
  <si>
    <t>PRESTAR LOS SERVICIOS PARA APOYAR LA IMPLEMENTACIÓN DE LAS ACCIONES DE SEGUIMIENTO A LA POLÍTICA PÚBLICA DE FOMENTO A TRAVÉS DE LA REALIZACIÓN DE LAS TAREAS TÉCNICAS, OPERATIVAS U LOGÍSTICAS EN EL DESARROLLO DEL PROGRAMA DISTRITAL DE ESTÍMULOS Y DEL PROGRAMA DISTRITAL DE APOYOS CONCERTADOS, DE CONFORMIDAD CON EL ANEXO TÉCNICO DE LA INVITACIÓN Y LA PROPUESTA PRESENTADA, DOCUMENTOS QUE FORMAN PARTE INTEGRAL DEL CONTRATO.</t>
  </si>
  <si>
    <t>PRESTAR LOS SERVICIOS PROFESIONALES PARA ORIENTAR Y ACOMPAÑAR A LA SECRETARÍA DISTRITAL DE CULTURA, RECREACIÓN Y DEPORTE EN LA IMPLEMENTACIÓN DEL PROCESO DE FORMACIÓN PARTICIPATIVA DE LA POLÍTICA  PÚBLICA DE LA CULTURA CIUDADANA, DE CONFORMIDAD CON EL ANEXO TÉCNICO DE LA INVITACIÓN Y LA PROPUESTA PRESENTADA POR EL CONTRATISTA, DOCUMENTOS QUE FORMAN PARTE INTEGRAL DEL CONTRATO.</t>
  </si>
  <si>
    <t>PRESTAR LOS SERVICIOS PROFESIONALES PARA ORIENTAR A LA SECRETRARÍA DISTRITAL DE CULTURA, RECREACIÓN Y DEPORTE EN EL ACOMPAÑAMIENTO, SEGUIMIENTO Y EVALUACIÓN DE LOS PROYECTOS DE  TRANSFORMACIÓN CULTURAL, DE CONFORMIDAD CON EL ANEXO TÉCNICO DE LA INVITACIÓN Y LA PROPUESTA PRESENTADA  POR EL CONTRATISTA, DOCUMENTOS QUE FORMAN PARTE INTEGRAL DEL CONTRATO.</t>
  </si>
  <si>
    <t>PRESTAR LOS SERVICIOS PROFESIONALES PARA ACOMPAÑAR A LA SECRETARÍA DISTRITAL DE CULTURA, RECREACIÓN Y DEPORTE ENLA IMPLEMENTACIÓN Y SEGUIMIENTO DE LAS ACCIONES DE APROPIACIÓN SOCIAL DEL CONOCIMIENTO PARA LA VIGENCIA 2017, DE CONFORMIDAD CON EL ANEXO TÉCNICO DE LA INVITACIÓN Y LA PROPUESTA PRESENTADA POR EL CONTRATISTA, DOCUMENTOS QUE FORMAN PARTE INTEGRAL DEL CONTRATO.</t>
  </si>
  <si>
    <t>PRESTAR CON PLENA AUTONOMÍA TÉCNICA Y ADMINISTRATIVA LOS SERVICIOS DE APOYO OPERATIVO PARA TRANSFERENCIAS DOCUMENTALES AL ARCHIVO CENTRAL, DE CONFORMIDAD CON EL ANEXO TÉCNICO DE LA INVITACIÓN Y LA PROPUESTA PRESENTADA POR EL CONTRATISTA, DOCUMENTOS QUE FORMAN PARTE INTEGRAL DEL CONTRATO.</t>
  </si>
  <si>
    <t>APOYAR A LA OFICINA ASESORA DE COMUNICACIONES EN LA FORMULACIÓN, AJUSTE, IMPLEMENTACIÓN Y DIFUSIÓN DE LA ESTRATEGIA DE COMUNICACIONES INTERSECTORIAL Y EN EL FORTALECIMIENTO A LA PROMOCIÓN Y DIFUSIÓN DE LOS PLANES Y PROGRAMAS DE LA SCRD, DE CONFORMIDAD CON EL ANEXO TÉCNICO DE LA INVITACIÓN Y LA PROPUESTA PRESENTADA POR EL CONTRATISTA, DOCUMENTOS QUE FORMAN PARTE INTEGRAL DEL CONTRATO.</t>
  </si>
  <si>
    <t>PRESTAR SERVICIOS PROFESIONALES PARA APOYAR A LA DIRECCIÓN DE PLANEACIÓN EN LA ACTUALIZACIÓN DE LA PLATAFORMA ESTRATÉGICA, Y EL LEVANTAMIENTO Y DIAGRAMACIÓN DE LOS PROCESOS Y PROCEDIMIENTOS DEL SISTEMA INTEGRADO DE GESTIÓN DE LA SCRD, DE CONFORMIDAD CON EL ANEXO TÉCNICO DE LA INVITACIÓN Y LA PROPUESTA PRESENTADA POR EL CONTRATISTA, DOCUMENTOS QUE FORMAN PARTE INTEGRAL DEL CONTRATO.</t>
  </si>
  <si>
    <t>PRESTAR CON PLENA AUTONOMÍA TÉCNICA Y ADMINISTRATIVA LOS SERVICIOS TÉCNICOS PARA APOYAR LA CONTINUACIÓN DEL PROCESO INTERNO DE CONVERGENCIA AL NUEVO MARCO NORMATIVO CONTABLE, EN TEMAS DE ALMACÉN E INVENTARIOS, DE CONFORMIDAD CON EL ANEXO TÉCNICO DE LA INVITACIÓN Y LA PROPUESTA PRESENTADA POR EL CONTRATISTA, DOCUMENTOS QUE FORMAN PARTE INTEGRAL DEL CONTRATO.</t>
  </si>
  <si>
    <t>PRESTAR SERVICIOS PROFESIONALES PARA APOYAR A LA DIRECCIÓN DE PLANEACIÓN EN LA COORDINACIÓN Y SEGUIMIENTO DE LA IMPLEMENTACIÓN DE POLÍTICAS PÚBLICAS, PROGRAMAS, PLANES Y METAS, DEL SECTOR, EN EL MARCO DEL PLAN DE DESARROLLO: BOGOTÁ MEJOR PARA TODOS, DE CONFORMIDAD CON EL ANEXO TÉCNICO DE LA INVITACIÓN Y LA PROPUESTA PRESENTADA POR EL CONTRATISTA, DOCUMENTOS QUE FORMAN PARTE INTEGRAL DEL CONTRATO.</t>
  </si>
  <si>
    <t>PRESTAR CON PLENA AUTONOMÍA TÉCNICA Y ADMINISTRATIVA LOS SERVICIOS PROFESIONALES PARA EL MANTENIMIENTO Y FORTALECIMIENTO DEL SUBSISTEMA DE  GESTIÓN AMBIENTAL DE LA SECRETARIA DISTRITAL DE CULTURA, RECREACIÓN Y DEPORTE, DE CONFORMIDAD CON EL ANEXO TÉCNICO DE LA INVITACIÓN Y LA PROPUESTA PRESENTADA POR EL CONTRATISTA, DOCUMENTOS QUE FORMAN PARTE INTEGRAL DEL CONTRATO.</t>
  </si>
  <si>
    <t>PRESTAR LOS SERVICIOS PROFESIONALES PARA APOYAR LA IMPLEMENTACIÓN DEL PROYECTO COMUNIDAD-ES ARTE, BIBLIOTECA Y CULTURA, EN LA ARTÍCULACIÓN CON LAS ENTIDADES LOCALES Y EL ACOMPAÑAMIENTO A LOS EQUIPOS DE TRABAJO; DE CONFORMIDAD CON EL ANEXO TÉCNICO DE LA INVITACIÓN Y LA PROPUESTA PRESENTADA POR EL CONTRATISTA, DOCUMENTOS QUE FORMAN PARTE INTEGRAL DEL CONTRATO.</t>
  </si>
  <si>
    <t>PRESTAR LOS SERVICIOS PROFESIONALES PARA APOYAR E IMPLEMENTAR UNA METODOLOGÍA PARTICIPATIVA PARA EL FORTALECIMIENTO DE INICIATIVAS CIUDADANAS   RELACIONADAS CON LA CONSTRUCCIÓN DE COMUNIDAD Y LAS TRANSFORMACIONES SOCIALES, GANADORAS DEL PORTAFOLIO DE ESTÍMULOS DE LA SCRD, EN LAS ACTUACIONES URBANÍSTICAS DEL PROGRAMA DE MEJORAMIENTO INTEGRAL DE BARRIOS ESPECIALMENTE EN LOS COMPONENTES ARTÍSTICO - CULTURAL Y HACER  SEGUIMIENTO; DE CONFORMIDAD CON EL ANEXO TÉCNICO DE LA INVITACIÓN Y LA  PROPUESTA PRESENTADA POR EL CONTRATISTA, DOCUMENTOS QUE FORMAN PARTE INTEGRAL DEL CONTRATO.</t>
  </si>
  <si>
    <t>PRESTAR LOS SERVICIOS PROFESIONALES PARA APOYAR EN LA SISTEMATIZACIÓN, REVISIÓN, Y CONSTRUCCIÓN CONSOLIDACIÓN DE LA INFORMACIÓN DE LAS ACCIONES DE INTERVENCIÓN EN VIVIENDA DE INTERÉS SOCIAL (VIS), MEJORAMIENTO INTEGRAL DE BARRIOS (MIB), DE CONFORMIDAD CON EL ANEXO TÉCNICO DE LA INVITACIÓN Y LA  PROPUESTA PRESENTADA POR EL CONTRATISTA, DOCUMENTOS QUE FORMAN PARTE INTEGRAL DEL CONTRATO.</t>
  </si>
  <si>
    <t>PRESTAR CON PLENA AUTONOMÍA TÉCNICA Y ADMINISTRATIVA LOS SERVICIOS PROFESIONALES PARA APOYAR LA  ESTIÓN DEL DESPACHO EN EL MARCO DEL PROYECTO FORTALECIMIENTO  A LA GESTIÓN, DE CONFORMIDAD CON EL ANEXO TÉCNICO DE LA INVITACIÓN Y LA PROPUESTA PRESENTADA POR EL CONTRATISTA, DOCUMENTOS QUE FORMAN PARTE INTEGRAL DEL CONTRATO.</t>
  </si>
  <si>
    <t>PRESTAR LOS SERVICIOS PROFESIONALES PARA APOYAR LA ELABORACIÓN DE UNA ESTRATEGIA INTEGRAL QUE PROMUEVA LAS PRÁCTICAS ARTÍSTICAS, CULTURALES Y DEPORTIVAS EN LA INTERVENCIONES A LAS VIVIENDAS DE INTERÉS PRIORITARIO NUEVAS (VIS, VIPA) PRIORIZADAS DE LA CIUDAD, DE CONFORMIDAD CON EL ANEXO TÉCNICO DE LA INVITACIÓN Y LA PROPUESTA PRESENTADA POR EL CONTRATISTA, DOCUMENTOS QUE FORMAN PARTE INTEGRAL DEL CONTRATO.</t>
  </si>
  <si>
    <t>PRESTAR LOS SERVICIOS PROFESIONALES PARA APOYAR EN LA IMPLEMENTACIÓN DE UNA ESTRATEGÍA SOCIOCULTURAL PARA EL FORTALECIMIENTO DE LIDERAZGOS CULTURALES, APROPIACIÓN DEL ESPACIO PÚBLICO Y LA PROMOCIÓN DE LA SOSTENIBILIDAD DEL HABITAR, COMO APORTE A LAS ACCIONES DE ACOMPAÑAMIENTO SOCIAL PARA LAS ACTUACIONES URBANÍSTICAS DEL PROGRAMA DE MEJORAMIENTO INTEGRAL DE BARRIOS, ESPECIALMENTE EN LO RELACIONADO CON EL COMPONENTE PEDAGÓGICO Y DE PARTICIPACIÓN COMUNITARIA, DE CONFORMIDAD CON EL ANEXO TÉCNICO DE LA INVITACIÓN Y LA PROPUESTA PRESENTADA POR EL CONTRATISTA, DOCUMENTOS QUE FORMAN PARTE INTEGRAL DEL CONTRATO.</t>
  </si>
  <si>
    <t>PRESTAR LOS SERVICIOS PROFESIONALES A LA DIRECCIÓN DE PLANEACIÓN PARA APOYAR LA PROGRAMACIÓN, ACTUALIZACIÓN Y SEGUIMIENTO A LOS PROYECTOS DE INVERSIÓN DE LA SCRD, DE CONFORMIDAD CON EL ANEXO TÉCNICO DE LA INVITACIÓN Y LA PROPUESTA PRESENTADA POR EL CONTRATISTA, DOCUMENTOS QUE FORMAN PARTE INTEGRAL DEL CONTRATO.</t>
  </si>
  <si>
    <t>PRESTAR LOS SERVICIOS PROFESIONALES PARA EL DESARROLLO DE PROCESOS ADMINISTRATIVOS Y PRECONTRACTUALES DEL PROYECTO DE INVERSIÓN EN EL ÁREA DE COMUNICACIONES; DE CONFORMIDAD CON EL ANEXO TÉCNICO DE LA INVITACIÓN Y LA PROPUESTA PRESENTADA POR EL CONTRATISTA, DOCUMENTOS QUE FORMAN PARTE INTEGRAL DEL CONTRATO.</t>
  </si>
  <si>
    <t>PRESTAR CON PLENA AUTONOMÍA TÉCNICA Y ADMINISTRATIVA LOS SERVICIOS PROFESIONALES PARA EL SOPORTE, MANTENIMIENTO Y NUEVOS DESARROLLOS DE LOS APLICATIVOS PERNO Y OPGET DEL SISTEMA SI CAPITAL, DE CONFORMIDAD CON EL ANEXO TÉCNICO DE LA INVITACIÓN Y LA PROPUESTA PRESENTADA POR EL CONTRATISTA, DOCUMENTOS QUE FORMAN PARTE INTEGRAL DEL CONTRATO.</t>
  </si>
  <si>
    <t>PRESTAR CON PLENA AUTONOMÍA TÉCNICA Y ADMINISTRATIVA LOS SERVICIOS PROFESIONALES DE SOPORTE, MANTENIMIENTO Y NUEVOS DESARROLLOS DEL  APLICATIVO ORFEO, DE CONFORMIDAD CON EL ANEXO TÉCNICO DE LA INVITACIÓN Y LA PROPUESTA PRESENTADA POR EL CONTRATISTA, DOCUMENTOS QUE FORMAN PARTE INTEGRAL DEL CONTRATO.</t>
  </si>
  <si>
    <t>PRESTAR CON PLENA AUTONOMÍA TÉCNICA Y ADMINISTRATIVA LOS SERVICIOS PROFESIONALES EN LAS ACTIVIDADES REQUERIDAS PARA EL ACOMPAÑAMIENTO Y ORIENTACIÓN JURÍDICA A LA DIRECCIÓN DE LECTURA Y BIBLIOTECAS, DE CONFORMIDAD CON EL ANEXO TÉCNICO DE LA INVITACIÓN Y LA PROPUESTA PRESENTADA POR EL CONTRATISTA, DOCUMENTOS QUE FORMAN PARTE INTEGRAL DEL CONTRATO.</t>
  </si>
  <si>
    <t>PRESTAR LOS SERVICIOS PROFESIONALES PARA APOYAR A LA DIRECCIÓN DE PLANEACIÓN EN  EL DESARROLLO Y  ELABORACIÓN DE PRODUCTOS DE INFORMACIÓN DE CARÁCTER GEOESPACIAL RELACIONADOS CON LOS PROYECTOS DE INVERSIÓN  DEL PLAN DE  DESARROLLO: BOGOTÁ MEJOR PARA TODOS.</t>
  </si>
  <si>
    <t>PRESTAR SERVICIOS PROFESIONALES A LA DIRECCIÓN DE PLANEACIÓN PARA APOYAR LA ATENCIÓN DE LOS REQUERIMIENTOS DE INFORMACIÓN ESTANDARIZADA PARA SOPORTAR LA ELABORACIÓN DE ESTUDIOS SECTORIALES Y OTROS TIPOS DE ANÁLISIS DE INFORMACIÓN REQUERIDOS POR LA SCRD Y SUS ENTIDADES ADSCRITAS Y VINCULADAS; DE CONFORMIDAD CON EL ANEXO TÉCNICO DE LA INVITACIÓN Y LA PROPUESTA PRESENTADA POR EL CONTRATISTA, DOCUMENTOS QUE FORMAN PARTE INTEGRAL DEL CONTRATO.</t>
  </si>
  <si>
    <t>PRESTAR SERVICIOS PROFESIONALES A LA DIRECCIÓN DE PLANEACIÓN PARA APOYAR LA RECOLECCIÓN, ORGANIZACIÓN, DEPURACIÓN, ESTRUCTURACIÓN Y ANÁLISIS DE INFORMACIÓN DEL SECTOR CULTURA, RECREACIÓN Y DEPORTE CON EL FIN DE SOPORTAR LOS PROCESOS DE MEDICIÓN DE INDICADORES, LA ELABORACIÓN DE BOLETINES E INFORMES Y LA GENERACIÓN DE REPORTES, CORRESPONDIENTES AL PLAN DE DESARROLLO: BOGOTÁ MEJOR PARA TODOS  - VIGENCIA 2017; DE CONFORMIDAD CON EL ANEXO TÉCNICO DE LA INVITACIÓN Y LA PROPUESTA PRESENTADA POR EL CONTRATISTA, DOCUMENTOS QUE FORMAN PARTE INTEGRAL DEL CONTRATO.</t>
  </si>
  <si>
    <t>PRESTAR SERVICIOS PROFESIONALES PARA APOYAR A LA DIRECCIÓN DE PLANEACIÓN EN LA PROGRAMACIÓN, ACTUALIZACIÓN Y SEGUIMIENTO FÍSICO Y FINANCIERO A LOS PROYECTOS DE INVERSIÓN DEL SECTOR CULTURA, RECREACIÓN Y DEPORTE, DE CONFORMIDAD CON EL ANEXO TÉCNICO DE LA INVITACIÓN Y LA PROPUESTA PRESENTADA POR EL CONTRATISTA, DOCUMENTOS QUE FORMAN PARTE INTEGRAL DEL CONTRATO.</t>
  </si>
  <si>
    <t>PRESTAR LOS SERVICIOS PROFESIONALES A LA SECRETARÍA DE CULTURA RECREACIÓN Y DEPORTE PARA APOYAR LOS PROCESOS DE SISTEMATIZACIÓN Y MEMORIA SOCIAL PARA LA VIGENCIA 2017, DE CONFORMIDAD CON EL ANEXO TÉCNICO DE LA INVITACIÓN Y LA PROPUESTA PRESENTADA POR EL CONTRATISTA, DOCUMENTOS QUE FORMAN PARTE INTEGRAL DEL CONTRATO.</t>
  </si>
  <si>
    <t>PRESTAR LOS SERVICIOS PROFESIONALES A LA SECRETARÍA DE CULTURA RECREACIÓN Y DEPORTE PARA APOYAR LAS ACTIVIDADES DE CAPTURA DE INFORMACIÓN Y SEGUIMIENTO DE LOS OPERATIVOS DE CAMPO, DE CONFORMIDAD CON EL ANEXO TÉCNICO DE LA INVITACIÓN Y LA PROPUESTA PRESENTADA POR EL CONTRATISTA, DOCUMENTOS QUE FORMAN PARTE INTEGRAL DEL CONTRATO.</t>
  </si>
  <si>
    <t>PRESTAR LOS SERVICIOS PROFESIONALES A LA SECRETARÍA DISTRITAL DE CULTURA, RECREACIÓN Y DEPORTE PARA APOYAR LAS ACTIVIDADES DE IMPLEMENTACIÓN DE LA RED DE CULTURA CIUDADANA Y DEMOCRÁTICA, DE CONFORMIDAD CON EL ANEXO TÉCNICO DE LA INVITACIÓN Y LA PROPUESTA PRESENTADA POR EL CONTRATISTA, DOCUMENTOS QUE FORMAN PARTE INTEGRAL DEL CONTRATO.</t>
  </si>
  <si>
    <t>PRESTAR LOS SERVICIOS PROFESIONALES PARA APOYAR A LA SECRETARÍA DISTRITAL DE CULTURA, RECREACIÓN Y DEPORTE EN EL DESARROLLO Y SEGUIMIENTO DE LAS ACCIONES DE APROPIACIÓN SOCIAL DEL CONOCIMIENTO PARA LA VIGENCIA 2017, DE CONFORMIDAD CON EL ANEXO TÉCNICO DE LA INVITACIÓN Y LA PROPUESTA PRESENTADA POR EL CONTRATISTA, DOCUMENTOS QUE FORMAN PARTE INTEGRAL DEL CONTRATO.</t>
  </si>
  <si>
    <t>PRESTAR CON PLENA AUTONÓMIA TÉCNICA Y ADMINISTRATIVA LOS SERVICIOS PARA EL SOPORTE, MANTENIMIENTO Y NUEVOS DESARROLLOS DE LOS APLICATIVOS  LIMAY, SAE Y SAI DEL SISTEMA SI CAPITAL, DE CONFORMIDAD CON EL ANEXO TÉCNICO DE LA INVITACIÓN Y LA PROPUESTA PRESENTADA POR EL CONTRATISTA, DOCUMENTOS QUE FORMAN PARTE INTEGRAL DEL CONTRATO.</t>
  </si>
  <si>
    <t>PRESTAR LOS SERVICIOS PROFESIONALES PARA ORIENTAR Y ACOMPAÑAR A LA SECRETARÍA DISTRITAL DE CULTURA, RECREACIÓN Y DEPORTE EN LA FORMULACIÓN E IMPLEMENTACIÓN DE LA RED DE CULTURA CIUDADANA Y DEMOCRÁTICA.</t>
  </si>
  <si>
    <t>PRESTAR LOS SERVICIOS PROFESIONALES PARA APOYAR EL DESARROLLO E IMPLEMENTACIÓN DEL CAPÍTULO BOGOTÁ EN LA CUENTA SATÉLITE DE CULTURA NACIONAL (CSCB), DE CONFORMIDAD CON EL ANEXO TÉCNICO DE LA INVITACIÓN Y LA PROPUESTA PRESENTADA POR EL CONTRATISTA, DOCUMENTOS QUE FORMAN PARTE INTEGRAL DEL CONTRATO.</t>
  </si>
  <si>
    <t>EL CONTRATISTA SE COMPROMETE CON LA SECRETARÍA A PRESTAR CON PLENA AUTONOMÍA TÉCNICA Y ADMINISTRATIVA LOS SERVICIOS PROFESIONALES PARA LA GESTIÓN DE VULNERABILIDADES Y ADMINISTRACIÓN DE LA RED INFORMÁTICA, DE CONFORMIDAD CON EL ANEXO TÉCNICO DE LA INVITACIÓN Y LA PROPUESTA PRESENTADA POR EL CONTRATISTA, DOCUMENTOS QUE FORMAN PARTE INTEGRAL DEL CONTRATO.</t>
  </si>
  <si>
    <t>PRESTAR LOS SERVICIOS PROFESIONALES PARA APOYAR LA IMPLEMENTACIÓN DEL SISTEMA DISTRITAL DE FORMACIÓN ARTÍSTICA Y CULTURAL - SIDFAC, DE CONFORMIDAD CON EL ANEXO TÉCNICO DE LA INVITACIÓN Y LA PROPUESTA PRESENTADA POR EL CONTRATISTA, DOCUMENTOS QUE FORMAN PARTE DEL CONTRATO.</t>
  </si>
  <si>
    <t>PRESTAR LOS SERVICIOS PROFESIONALES PARA APOYAR LOS PROCESOS Y PROYECTOS DE FORMACIÓN Y APOYO AL SISTEMA DISTRITAL DE FORMACIÓN ARTÍSTICA Y CULTURAL - SIDFAC, DE CONFORMIDAD CON EL ANEXO TÉCNICO DE LA INVITACIÓN Y LA PROPUESTA PRESENTADA POR LA CONTRATISTA, DOCUMENTOS QUE FORMAN PARTE INTEGRAL DEL  CONTRATO.</t>
  </si>
  <si>
    <t>EL CONTRATISTA SE COMPROMETE CON LA SECRETARIA A PRESTAR SERVICIOS PROFESIONALES PARA APOYAR A LA OFICINA ASESORA DE JURÍDICA EN LOS ASUNTOS NORMATIVOS Y REGULATORIOS DEL SECTOR, DE CONFORMIDAD CON EL ANEXO TÉCNICO DE LA INVITACIÓN Y LA PROPUESTA PRESENTADA POR EL CONTRATISTA, DOCUMENTOS QUE FORMAN PARTE INTEGRAL DEL CONTRATO.</t>
  </si>
  <si>
    <t>PRESTAR LOS SERVICIOS PROFESIONALES PARA APOYAR LA GENERACIÓN, PROCESAMIENTO Y ANÁLISIS DE LA INFORMACIÓN ECONÓMICA REQUERIDAD PARA LA ELABORACIÓN DEL CAPÍTULO BOGOTÁ EN LA CUENTA SATÉLITE DE LA CULTURA NACIONAL (CSCB).</t>
  </si>
  <si>
    <t>PRESTAR LOS SERVICIOS PROFESIONALES PARA APOYAR LA CONSTRUCCIÓN DEL CAPÍTULO BOGOTÁ EN LA CUENTA SATELITE DE CULTURA NACIONAL (CSCB), MEDIANTE LA REALIZACIÓN DE ACTIVIDADES RELACIONADAS CON BÚSQUEDA DE INFORMACIÓN Y ARTICULACIÓN CON LOS DISTINTOS SECTORES DEL CAMPO CULTURAL DEL DISTRITO.</t>
  </si>
  <si>
    <t>PRESTAR SERVICIOS PROFESIONALES PARA APOYAR LAS DISTINTAS FASES DE FORMULACIÓN DE LA POLÍTICA PÚBLICA DE EMPRENDIMIENTO CULTURAL E INDUSTRIAS CULTURALES Y CREATIVAS DEL DISTRITO CAPITAL, EN EL MARCO DEL PLAN DE DESARROLLO BOGOTÁ MEJOR PARA TODOS.</t>
  </si>
  <si>
    <t>APOYAR A LA OFICINA ASESORA DE COMUNICACIONES EN REALIZACIÓN DE MATERIAL Y LA GESTIÓN DE LOS  ARCHIVOS FOTOGRÁFICOS DE LA SCRD, DE CONFORMIDAD CON EL ANEXO TÉCNICO DE LA INVITACIÓN Y LA PROPUESTA PRESENTADA POR EL CONTRATISTA, DOCUMENTOS QUE FORMAN PARTE INTEGRAL DEL CONTRATO.</t>
  </si>
  <si>
    <t>PRESTAR CON PLENA AUTONOMÍA TÉCNICA Y ADMINISTRATIVA LOS SERVICIOS PROFESIONALES PARA APOYAR LA CONTINUACIÓN DEL PROCESO INTERNO DE CONVERGENCIA AL NUEVO MARCO NORMATIVO CONTABLE, DE CONFORMIDAD CON EL ANEXO TÉCNICO DE LA INVITACIÓN Y LA PROPUESTA PRESENTADA POR EL CONTRATISTA, DOCUMENTOS QUE FORMAN PARTE INTEGRAL DEL CONTRATO.</t>
  </si>
  <si>
    <t>PRESTACIÓN DE SERVICIOS PROFESIONALES PARA APOYAR A LA OFICINA ASESORA DE COMUNICACIONES EN LA REALIZACIÓN INTEGRAL DE PIEZAS AUDIOVISUALES DE LA SCRD.</t>
  </si>
  <si>
    <t>EL CONTRATISTA SE COMPROMETE CON LA SECRETARÍA A PRESTAR SERVICIOS PROFESIONALES PARA APOYAR LA IMPLEMENTACIÓN, EL SEGUIMIENTO Y EVALUACIÓN DE LA POLÍTICA PÚBLICA DE FOMENTOS A TRAVÉS DEL DESARROLLO UNA ESTRATÉGIA DE COMUNICACIONES, DE CONFORMIDAD CON EL ANEXO TÉCNICO DE LA INVITACIÓN Y LA PROPUESTA PRESENTADA POR EL CONTRATISTA, DOCUMENTOS QUE FORMAN PARTE INTEGRAL DEL CONTRATO.</t>
  </si>
  <si>
    <t>EL CONTRATISTA SE COMPROMETE CON LA SECRETARIA A PRESTAR LOS SERVICIOS PROFESIONALES A LA SECRETARÍA DISTRITAL DE CULTURA, RECREACIÓN Y DEPORTE PARA APOYAR A LA DIRECCIÓN DE PERSONAS JURÍDICAS EN EL DESARROLLO DE LAS ACTIVIDADES Y GESTIONES PARA EL EJERCICIO DE LA FUNCIÓN DE INSPECCIÓN, VIGILANCIA Y CONTROL DE LAS ENTIDADES DE COMPETENCIA DE LA SCRD, DE CONFORMIDAD CON EL ANEXO TÉCNICO DE LA INVITACIÓN Y LA PROPUESTA PRESENTADA POR EL CONTRATISTA, DOCUMENTOS QUE FORMAN PARTE INTEGRAL DEL CONTRATO.</t>
  </si>
  <si>
    <t>PRESTAR LOS SERVICIOS PROFESIONALES A LA SECRETARIA DISTRITAL DE CULTURA, RECREACIÓN Y DEPORTE PARA APOYAR A LA DIRECCIÓN DE PERSONAS JURÍDICAS EN EL DESAROLLO DE LAS ACTIVIDADES Y GESTIONES PARA EL EJERCICIO DE LA FUNCIÓN DE INSPECCIÓN, VIGILACIA Y CONTROL DE LAS ENTIDADES DE COMPETENCIA DE LA SCRD.</t>
  </si>
  <si>
    <t>EL CONTRATISTA SE COMPROMETE CON LA SECRETARÍA A PRESTAR SERVICIOS PROFESIONALES PARA APOYAR EN LA CONSECUCIÓN DE INFORMACIÓN Y ESTRUCTURACIÓN DE INSUMOS PARA LA FORMULACIÓN DE LA POLÍTICA PÚBLICA DE EMPRENDIMIENTO CULTURAL E INDUSTRIAS CULTURALES Y CREATIVAS DEL DISTRITO CAPITAL, EN EL MARCO DEL PLAN DE DESARROLLO BOGOTÁ MEJOR PARA TODOS, DE CONFORMIDAD CON EL ANEXO TÉCNICO DE LA INVITACIÓN Y LA PROPUESTA PRESENTADA POR EL CONTRATISTA, DOCUMENTOS QUE FORMAN PARTE INTEGRAL DEL CONTRATO.</t>
  </si>
  <si>
    <t>PRESTACIÓN DE SERVICIOS PROFESIONALES PARA LA IMPLEMENTACIÓN DE LA ESTRATEGÍA DE REDES SOCIALES Y COMUNICACIÓN DIGITAL, DE CONFORMIDAD CON EL ANEXO TÉCNOLOGICO DE LA INVITACIÓN Y LA PROPUESTA PRESENTADA POR EL CONTRATISTA, DOCUMENTOS QUE FORMAN PARTE INTEGRAL DEL CONTRATO.</t>
  </si>
  <si>
    <t>PRESTAR CON PLENA AUTONOMÍA TÉCNICA Y ADMINISTRATIVA LOS SERVICIOS PROFESIONALES PARA APOYAR LA IMPLEMENTACIÓN DEL SUBSISTEMA DE GESTIÓN DE SEGURIDAD DE LA INFORMACIÓN EN LA SECRETARÍA DISTRITAL DE CULTURA, RECREACIÓN Y DEPORTE, DE CONFORMIDAD CON EL ANEXO TÉCNICO DE LA INVITACIÓN Y LA PROPUESTA PRESENTADA POR EL CONTRATISTA, DOCUMENTOS QUE FORMAN PARTE INTEGRAL DEL CONTRATO.</t>
  </si>
  <si>
    <t>PRESTACIÓN DE SERVICIOS PROFESIONALES PARA APOYAR A LA OFICINA ASESORA DE COMUNICACIONES EN LA GENERACIÓN DE CONTENIDOS, DE CONFORMIDAD CON EL ANEXO TÉCNICO DE LA INVITACIÓN Y LA PROPUESTA PRESENTADA POR EL CONTRATISTA, DOCUMENTOS QUE FORMAN PARTE INTEGRAL DEL CONTRATO.</t>
  </si>
  <si>
    <t>PRESTAR CON PLENA AUTONOMÍA TÉCNICA Y ADMINISTRATIVA SUS SERVICIOS PROFESIONALES PARA APOYAR LA FORMULACIÓN DE LA POLÍTICA PÚBLICA DE EMPRENDIMIENTO CULTURAL E INDUSTRIAS CULTURALES Y CREATIVAS DEL DISTRITO CAPITAL, EN EL MARCO DEL PLAN DE DESARROLLO BOGOTÁ MEJOR PARA TODOS, DE CONFORMIDAD CON EL ANEXO TÉCNICO DE LA INVITACIÓN Y LA PROPUESTA PRESENTADA POR EL CONTRATISTA, DOCUMENTOS QUE FORMAN PARTE INTEGRAL DEL CONTRATO.</t>
  </si>
  <si>
    <t>PRESTAR CON PLENA AUTONOMÍA TÉCNICA Y ADMINISTRATIVA LOS SERVICIOS DE APOYO TÉCNICO PARA EL ARCHIVO CENTRAL, DE CONFORMIDAD CON EL ANEXO TÉCNICO DE LA INVITACIÓN Y LA PROPUESTA PRESENTADA POR EL CONTRATISTA, DOCUMENTOS QUE FORMAN PARTE INTEGRAL DEL CONTRATO.</t>
  </si>
  <si>
    <t>EL CONTRATISTA SE COMPROMETE CON LA SECRETARÍA A PRESTAR CON PLENA AUTONOMÍA TÉCNICA Y ADMINISTRATIVA LOS SERVICIOS PROFESIONALES PARA APOYAR EL PROCESO DE IMPLEMENTACIÓN DE TECNOLOGÍA IPV6 EN LA SECRETARÍA DISTRITAL DE CULTURA, RECREACIÓN Y DEPORTE, DE CONFORMIDAD CON EL ANEXO TÉCNICO DE LA INVITACIÓN Y LA PROPUESTA PRESENTADA POR EL CONTRATISTA, DOCUMENTOS QUE FORMAN PARTE INTEGRAL DEL CONTRATO.</t>
  </si>
  <si>
    <t>PRESTAR CON PLENA AUTONOMÍA TÉCNICA Y ADMINISTRATIVA SUS SERVICIOS DE APOYO ADMINISTRATIVO PARA ASUNTOS CONTRACTUALES RELACIONADOS AL CONTRATO DEL OPERADOR LOGÍSTICO, DE CONFORMIDAD CON EL ANEXO TÉCNICO DE LA INVITACIÓN Y LA PROPUESTA PRESENTADA POR EL CONTRATISTA, DOCUMENTOS QUE FORMAN PARTE INTEGRAL DEL CONTRATO.</t>
  </si>
  <si>
    <t>PRESTAR CON PLENA AUTONOMÍA TÉCNICA Y ADMINISTRATIVA LOS SERVICIOS DE APOYO OPERATIVO PARA EL ARCHIVO CENTRAL, DE CONFORMIDAD CON EL ANEXO TÉCNICO DE LA INVITACIÓN Y LA PROPUESTA PRESENTA POR EL CONTRATISTA, DOCUMENTOS QUE FORMAN PARTE INTEGRAL DEL CONTRATO.</t>
  </si>
  <si>
    <t>PRESTAR CON PLENA AUTONOMÍA TÉCNICA Y ADMINISTRATIVA LOS SERVICIOS DE APOYO TÉCNICO PARA LA DIGITALIZACIÓN DE DOCUMENTOS, DE CONFORMIDAD CON EL ANEXO TÉCNICO DE LA INVITACIÓN Y LA PROPUESTA PRESENTADA POR EL CONTRATISTA, DOCUMENTOS QUE FORMAN PARTE INTEGRAL DEL CONTRATO.</t>
  </si>
  <si>
    <t>EL CONTRATISTA SE COMPROMETE CON LA SECRETARIA A PRESTAR CON PLENA AUTONOMÍA TÉCNICA Y ADMINISTRATIVA PARA APOYAR LA REDEFINICIÓN DEL MODELO DE GESTIÓN JURÍDICO, OPERATIVO Y ADMINISTRATIVO DE PROGRAMA DE LA RED CAPITAL DE BIBLIOTECAS PÚBLICAS - BIBLIORED, DE CONFORMIDAD CON EL ANEXO TÉCNICO DE LA INVITACIÓN Y LA PROPUESTA PRESENTADA POR EL CONTRATISTA, DOCUMENTOS QUE FORMAN PARTE INTEGRAL DEL CONTRATO.</t>
  </si>
  <si>
    <t>PRESTAR LOS SERVICIOS PROFESIONALES DE APOYO A LA DIRECCIÓN DE ARTE, CULTURA Y PATRIMONIO EN LA GESTIÓN DEL PROYECTO DE PATRIMONIO E INTRAESTRUCTURA EN EL COMPONENTE DE LUMINOTECNICA, INSTALACIONES ELÉCTRICAS, MECÁNICA TEATRAL Y VESTIMENTA TEATRAL, DE CONFORMIDAD CON EL ANEXO TÉCNICO DE LA INVITACIÓN Y LA PROPUESTA PRESENTADA POR EL CONTRATISTA, DOCUMENTOS QUE FORMAN PARTE INTEGRAL DEL CONTRATO.</t>
  </si>
  <si>
    <t>PRESTAR CON PLENA AUTONOMÍA TÉCNICA Y ADMINISTRATIVA LOS SERVICIOS DE APOYO OPERATIVO PARA LA DIGITALIZACIÓN DE DOCUMENTOS, DE CONFORMIDAD CON EL ANEXO TÉCNICO DE LA INVITACIÓN Y LA PROPUESTA PRESENTADA POR EL CONTRATISTA, DOCUMENTOS QUE FORMAN PARTE INTEGRAL DEL CONTRATO.</t>
  </si>
  <si>
    <t>PRESTAR CON PLENA AUTONOMÍA TÉCNICA Y ADMINISTRATIVA LOS SERVICIOS PROFESIONALES PARA ADMINISTRAR EL SERVIDOR DE APLICACIONES DE ORACLE Y CREAR Y MANTENER ACTUALIZADO EL AMBIENTE DE CONTINGENCIAS PARA BASES DE DATOS ORACLE, DE CONFORMIDAD CON EL ANEXO TÉCNICO DE LA INVITACIÓN Y LA PROPUESTA PRESENTADA POR EL CONTRATISTA, DOCUMENTOS QUE FORMAN PARTE INTEGRAL DEL CONTRATO.</t>
  </si>
  <si>
    <t>EL CONTRATISTA SE COMPROMETE CON LA SECRETARÍA A PRESTAR CON PLENA AUTONOMÍA TÉCNICA Y ADMINISTRATIVA LOS SERVICIOS PROFESIONALES DE APOYO A LA DIRECCIÓN DE LECTURA Y BIBLIOTECAS EN LA IMPLEMENTACIÓN, EN LA CIUDAD DE BOGOTÁ, DEL PLAN DISTRITAL DE LECTURA Y ESCRITURA "LEER ES VOLAR", DE CONFORMIDAD CON EL ANEXO TÉCNICO DE LA INVITACIÓN Y LA PROPUESTA PRESENTADA POR EL CONTRATISTA, DOCUMENTOS QUE FORMAN PARTE INTEGRAL DEL CONTRATO.</t>
  </si>
  <si>
    <t>PRESTAR LOS SERVICIOS PROFESIONALES DE APOYO A LA DIRECCIÓN DE ARTE, CULTURA Y PATRIMONIO EN LA GESTIÓN DEL PROYECTO DE PATRIMONIO E INFRAESTRUCTURA EN EL COMPONENTE DE SONIDO, ACUSTICA Y VIDEO, DE CONFORMIDAD CON EL ANEXO TÉCNICO DE LA INVITACIÓN Y LA PROPUESTA PRESENTADA POR EL CONTRATISTA, DOCUMENTOS QUE FORMAN PARTE INTEGRAL DEL CONTRATO.</t>
  </si>
  <si>
    <t>PRESTACIÓN DE SERVICIOS PROFESIONALES PARA APOYAR A LA OFICINA ASESORA DE COMUNICACIONES EN LA IMPLEMENTACIÓN DE LA ESTRATEGIA DE COMUNICACIONES Y EL RELACIONAMIENTO CON LA PRENSA Y LOS MEDIOS MASIVOS, DE CONFORMIDAD CON EL ANEXO TÉCNICO DE LA INVITACIÓN Y LA PROPUESTA PRESENTADA POR LA CONTRATISTA, DOCUMENTOS QUE FORMAN PARTE INTEGRAL DEL CONTRATO.</t>
  </si>
  <si>
    <t>EL CONTRATISTA SE COMPROMETE CON LA SECRETARÍA A PRESTAR LOS SERVICIOS PROFESIONALES PARA ACOMPAÑAR A LA DIRECCIÓN DE CULTURA CIUDADANA EN LA PREPARACIÓN Y PRCESAMIENTO DE INFORMACIÓN DE LA ENCUESTA BIENAL DE CULTURAS 2017, DE CONFORMIDAD CON EL ANEXO TÉCNICO DE LA INVITACIÓN Y LA PROPUESTA PRESENTADA POR EL CONTRATISTA, DOCUMENTOS QUE FORMAN PARTE INTEGRAL DEL CONTRATO.</t>
  </si>
  <si>
    <t>EL CONTRATISTA SE COMPROMETE CON LA SECRETARÍA A PRESTAR SERVICIOS DE APOYO A LA SUBDIRECCIÓN OBSERVATORIO DE CULTURAS EN LAS ACTIVIDADES RELACIONADAS CON LA APLICACIÓN, VERIFICACIÓN Y PROCESAMIENTO DE LA INFORMACIÓN DE LA ENCUESTA BIENAL DE CULTURARA 2017, DE CONFORMIDAD CON EL ANEXO TÉCNICO DE LA INVITACIÓN Y LA PROPUESTA PRESENTADA POR EL CONTRATISTA, DOCUMENTOS QUE FORMAN PARTE INTEGRAL DEL CONTRATO.</t>
  </si>
  <si>
    <t>PRESTAR LOS SERVICIOS PROFESIONALES A LA SECRETARÍA DE CULTURA, RECREACIÓN Y DEPORTE PARA DAR APOYO TÉCNICO AL DESARROLLO INFORMÁTICO DEL SISTEMA DE PLANEACIÓN Y SEGUIMIENTO A LA INVERSIÓN, AJUSTÁNDOLO A NUEVOS REQUERIMIENTOS PARA CAPTURAR, PROCESAR Y ADMINISTRAR LOS DATOS Y LA INFORMACIÓN PERTINENTE QUE PERMITAN GENERAR INDICADORES Y REPORTES INSTITUCIONALES.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</si>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</sst>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quot;. &quot;mmm&quot;. &quot;yyyy"/>
    <numFmt numFmtId="165" formatCode="[$$-240A]#,##0;\-[$$-240A]#,##0"/>
    <numFmt numFmtId="166" formatCode="_ [$$-240A]\ * #,##0_ ;_ [$$-240A]\ * \-#,##0_ ;_ [$$-240A]\ * \-_ ;_ @_ "/>
  </numFmts>
  <fonts count="4" x14ac:knownFonts="1">
    <font>
      <sz val="11"/>
      <color theme="1"/>
      <name val="Calibri"/>
      <family val="2"/>
      <scheme val="minor"/>
    </font>
    <font>
      <sz val="8"/>
      <name val="Arial"/>
      <family val="2"/>
    </font>
    <font>
      <b/>
      <sz val="8"/>
      <name val="Arial"/>
      <family val="2"/>
    </font>
    <font>
      <sz val="8"/>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distributed" vertical="distributed" wrapText="1"/>
    </xf>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164" fontId="1" fillId="0" borderId="1" xfId="0" applyNumberFormat="1" applyFont="1" applyBorder="1" applyAlignment="1">
      <alignment horizontal="center" vertical="center"/>
    </xf>
    <xf numFmtId="166" fontId="1" fillId="0" borderId="1" xfId="0" applyNumberFormat="1" applyFont="1" applyBorder="1" applyAlignment="1">
      <alignment vertical="center"/>
    </xf>
    <xf numFmtId="165" fontId="1" fillId="0" borderId="1" xfId="0" applyNumberFormat="1" applyFont="1" applyBorder="1" applyAlignment="1">
      <alignment vertical="center"/>
    </xf>
    <xf numFmtId="166" fontId="3" fillId="0" borderId="1" xfId="0" applyNumberFormat="1" applyFont="1" applyBorder="1" applyAlignment="1">
      <alignment vertical="center"/>
    </xf>
    <xf numFmtId="0" fontId="3" fillId="0" borderId="0" xfId="0" applyFont="1"/>
    <xf numFmtId="166" fontId="2" fillId="0" borderId="1" xfId="0" applyNumberFormat="1"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3"/>
  <sheetViews>
    <sheetView view="pageBreakPreview" zoomScale="120" zoomScaleNormal="100" zoomScaleSheetLayoutView="120" workbookViewId="0">
      <pane xSplit="4" ySplit="1" topLeftCell="E379" activePane="bottomRight" state="frozen"/>
      <selection pane="topRight" activeCell="E1" sqref="E1"/>
      <selection pane="bottomLeft" activeCell="A2" sqref="A2"/>
      <selection pane="bottomRight" activeCell="K383" sqref="K383:M383"/>
    </sheetView>
  </sheetViews>
  <sheetFormatPr baseColWidth="10" defaultRowHeight="11.25" x14ac:dyDescent="0.2"/>
  <cols>
    <col min="1" max="1" width="5.42578125" style="10" customWidth="1"/>
    <col min="2" max="2" width="20.7109375" style="10" customWidth="1"/>
    <col min="3" max="3" width="45.7109375" style="10" customWidth="1"/>
    <col min="4" max="4" width="20.7109375" style="10" customWidth="1"/>
    <col min="5" max="5" width="19.5703125" style="10" customWidth="1"/>
    <col min="6" max="6" width="12.7109375" style="10" customWidth="1"/>
    <col min="7" max="9" width="11.42578125" style="10"/>
    <col min="10" max="13" width="14.7109375" style="10" customWidth="1"/>
    <col min="14" max="16384" width="11.42578125" style="10"/>
  </cols>
  <sheetData>
    <row r="1" spans="1:13" ht="22.5" x14ac:dyDescent="0.2">
      <c r="A1" s="3" t="s">
        <v>666</v>
      </c>
      <c r="B1" s="3" t="s">
        <v>1</v>
      </c>
      <c r="C1" s="3" t="s">
        <v>3</v>
      </c>
      <c r="D1" s="3" t="s">
        <v>349</v>
      </c>
      <c r="E1" s="3" t="s">
        <v>348</v>
      </c>
      <c r="F1" s="3" t="s">
        <v>664</v>
      </c>
      <c r="G1" s="3" t="s">
        <v>347</v>
      </c>
      <c r="H1" s="3" t="s">
        <v>665</v>
      </c>
      <c r="I1" s="3" t="s">
        <v>667</v>
      </c>
      <c r="J1" s="4" t="s">
        <v>671</v>
      </c>
      <c r="K1" s="4" t="s">
        <v>670</v>
      </c>
      <c r="L1" s="4" t="s">
        <v>669</v>
      </c>
      <c r="M1" s="5" t="s">
        <v>668</v>
      </c>
    </row>
    <row r="2" spans="1:13" ht="135" x14ac:dyDescent="0.2">
      <c r="A2" s="1">
        <v>1</v>
      </c>
      <c r="B2" s="1" t="s">
        <v>2</v>
      </c>
      <c r="C2" s="2" t="s">
        <v>4</v>
      </c>
      <c r="D2" s="1" t="s">
        <v>351</v>
      </c>
      <c r="E2" s="1" t="s">
        <v>350</v>
      </c>
      <c r="F2" s="6">
        <v>40933</v>
      </c>
      <c r="G2" s="1">
        <v>91</v>
      </c>
      <c r="H2" s="1"/>
      <c r="I2" s="1"/>
      <c r="J2" s="7">
        <v>17430000</v>
      </c>
      <c r="K2" s="8"/>
      <c r="L2" s="7"/>
      <c r="M2" s="9">
        <f>J2+K2-L2</f>
        <v>17430000</v>
      </c>
    </row>
    <row r="3" spans="1:13" ht="123.75" x14ac:dyDescent="0.2">
      <c r="A3" s="1">
        <v>2</v>
      </c>
      <c r="B3" s="1" t="s">
        <v>2</v>
      </c>
      <c r="C3" s="2" t="s">
        <v>5</v>
      </c>
      <c r="D3" s="1" t="s">
        <v>353</v>
      </c>
      <c r="E3" s="1" t="s">
        <v>352</v>
      </c>
      <c r="F3" s="6">
        <v>40934</v>
      </c>
      <c r="G3" s="1">
        <v>96</v>
      </c>
      <c r="H3" s="1"/>
      <c r="I3" s="1"/>
      <c r="J3" s="7">
        <v>15266500</v>
      </c>
      <c r="K3" s="8"/>
      <c r="L3" s="7"/>
      <c r="M3" s="9">
        <f t="shared" ref="M3:M66" si="0">J3+K3-L3</f>
        <v>15266500</v>
      </c>
    </row>
    <row r="4" spans="1:13" ht="168.75" x14ac:dyDescent="0.2">
      <c r="A4" s="1">
        <v>3</v>
      </c>
      <c r="B4" s="1" t="s">
        <v>2</v>
      </c>
      <c r="C4" s="2" t="s">
        <v>6</v>
      </c>
      <c r="D4" s="1" t="s">
        <v>354</v>
      </c>
      <c r="E4" s="1" t="s">
        <v>350</v>
      </c>
      <c r="F4" s="6">
        <v>40938</v>
      </c>
      <c r="G4" s="1">
        <v>91</v>
      </c>
      <c r="H4" s="1"/>
      <c r="I4" s="1"/>
      <c r="J4" s="7">
        <v>10203000</v>
      </c>
      <c r="K4" s="8"/>
      <c r="L4" s="7"/>
      <c r="M4" s="9">
        <f t="shared" si="0"/>
        <v>10203000</v>
      </c>
    </row>
    <row r="5" spans="1:13" ht="112.5" x14ac:dyDescent="0.2">
      <c r="A5" s="1">
        <v>4</v>
      </c>
      <c r="B5" s="1" t="s">
        <v>2</v>
      </c>
      <c r="C5" s="2" t="s">
        <v>7</v>
      </c>
      <c r="D5" s="1" t="s">
        <v>356</v>
      </c>
      <c r="E5" s="1" t="s">
        <v>355</v>
      </c>
      <c r="F5" s="6">
        <v>40940</v>
      </c>
      <c r="G5" s="1">
        <v>88</v>
      </c>
      <c r="H5" s="1"/>
      <c r="I5" s="1"/>
      <c r="J5" s="7">
        <v>15309000</v>
      </c>
      <c r="K5" s="8"/>
      <c r="L5" s="7"/>
      <c r="M5" s="9">
        <f t="shared" si="0"/>
        <v>15309000</v>
      </c>
    </row>
    <row r="6" spans="1:13" ht="112.5" x14ac:dyDescent="0.2">
      <c r="A6" s="1">
        <v>5</v>
      </c>
      <c r="B6" s="1" t="s">
        <v>2</v>
      </c>
      <c r="C6" s="2" t="s">
        <v>8</v>
      </c>
      <c r="D6" s="1" t="s">
        <v>357</v>
      </c>
      <c r="E6" s="1" t="s">
        <v>352</v>
      </c>
      <c r="F6" s="6">
        <v>40940</v>
      </c>
      <c r="G6" s="1">
        <v>90</v>
      </c>
      <c r="H6" s="1">
        <v>15</v>
      </c>
      <c r="I6" s="1">
        <f>G6+H6</f>
        <v>105</v>
      </c>
      <c r="J6" s="7">
        <v>17430000</v>
      </c>
      <c r="K6" s="8">
        <v>2905000</v>
      </c>
      <c r="L6" s="7">
        <v>193667</v>
      </c>
      <c r="M6" s="9">
        <f t="shared" si="0"/>
        <v>20141333</v>
      </c>
    </row>
    <row r="7" spans="1:13" ht="123.75" x14ac:dyDescent="0.2">
      <c r="A7" s="1">
        <v>6</v>
      </c>
      <c r="B7" s="1" t="s">
        <v>2</v>
      </c>
      <c r="C7" s="2" t="s">
        <v>9</v>
      </c>
      <c r="D7" s="1" t="s">
        <v>358</v>
      </c>
      <c r="E7" s="1" t="s">
        <v>355</v>
      </c>
      <c r="F7" s="6">
        <v>40940</v>
      </c>
      <c r="G7" s="1">
        <v>90</v>
      </c>
      <c r="H7" s="1">
        <v>46</v>
      </c>
      <c r="I7" s="1">
        <f>G7+H7</f>
        <v>136</v>
      </c>
      <c r="J7" s="7">
        <v>17758440</v>
      </c>
      <c r="K7" s="8">
        <v>8879220</v>
      </c>
      <c r="L7" s="7"/>
      <c r="M7" s="9">
        <f t="shared" si="0"/>
        <v>26637660</v>
      </c>
    </row>
    <row r="8" spans="1:13" ht="123.75" x14ac:dyDescent="0.2">
      <c r="A8" s="1">
        <v>7</v>
      </c>
      <c r="B8" s="1" t="s">
        <v>2</v>
      </c>
      <c r="C8" s="2" t="s">
        <v>10</v>
      </c>
      <c r="D8" s="1" t="s">
        <v>360</v>
      </c>
      <c r="E8" s="1" t="s">
        <v>359</v>
      </c>
      <c r="F8" s="6">
        <v>40941</v>
      </c>
      <c r="G8" s="1">
        <v>90</v>
      </c>
      <c r="H8" s="1"/>
      <c r="I8" s="1"/>
      <c r="J8" s="7">
        <v>14463000</v>
      </c>
      <c r="K8" s="8"/>
      <c r="L8" s="7"/>
      <c r="M8" s="9">
        <f t="shared" si="0"/>
        <v>14463000</v>
      </c>
    </row>
    <row r="9" spans="1:13" ht="135" x14ac:dyDescent="0.2">
      <c r="A9" s="1">
        <v>8</v>
      </c>
      <c r="B9" s="1" t="s">
        <v>2</v>
      </c>
      <c r="C9" s="2" t="s">
        <v>11</v>
      </c>
      <c r="D9" s="1" t="s">
        <v>362</v>
      </c>
      <c r="E9" s="1" t="s">
        <v>361</v>
      </c>
      <c r="F9" s="6">
        <v>40942</v>
      </c>
      <c r="G9" s="1">
        <v>88</v>
      </c>
      <c r="H9" s="1"/>
      <c r="I9" s="1"/>
      <c r="J9" s="7">
        <v>14968800</v>
      </c>
      <c r="K9" s="8"/>
      <c r="L9" s="7"/>
      <c r="M9" s="9">
        <f t="shared" si="0"/>
        <v>14968800</v>
      </c>
    </row>
    <row r="10" spans="1:13" ht="146.25" x14ac:dyDescent="0.2">
      <c r="A10" s="1">
        <v>9</v>
      </c>
      <c r="B10" s="1" t="s">
        <v>2</v>
      </c>
      <c r="C10" s="2" t="s">
        <v>12</v>
      </c>
      <c r="D10" s="1" t="s">
        <v>364</v>
      </c>
      <c r="E10" s="1" t="s">
        <v>363</v>
      </c>
      <c r="F10" s="6">
        <v>40942</v>
      </c>
      <c r="G10" s="1">
        <v>88</v>
      </c>
      <c r="H10" s="1"/>
      <c r="I10" s="1"/>
      <c r="J10" s="7">
        <v>12472533</v>
      </c>
      <c r="K10" s="8"/>
      <c r="L10" s="7"/>
      <c r="M10" s="9">
        <f t="shared" si="0"/>
        <v>12472533</v>
      </c>
    </row>
    <row r="11" spans="1:13" ht="135" x14ac:dyDescent="0.2">
      <c r="A11" s="1">
        <v>10</v>
      </c>
      <c r="B11" s="1" t="s">
        <v>2</v>
      </c>
      <c r="C11" s="2" t="s">
        <v>13</v>
      </c>
      <c r="D11" s="1" t="s">
        <v>366</v>
      </c>
      <c r="E11" s="1" t="s">
        <v>365</v>
      </c>
      <c r="F11" s="6">
        <v>40942</v>
      </c>
      <c r="G11" s="1">
        <v>88</v>
      </c>
      <c r="H11" s="1"/>
      <c r="I11" s="1"/>
      <c r="J11" s="7">
        <v>9976267</v>
      </c>
      <c r="K11" s="8"/>
      <c r="L11" s="7"/>
      <c r="M11" s="9">
        <f t="shared" si="0"/>
        <v>9976267</v>
      </c>
    </row>
    <row r="12" spans="1:13" ht="112.5" x14ac:dyDescent="0.2">
      <c r="A12" s="1">
        <v>11</v>
      </c>
      <c r="B12" s="1" t="s">
        <v>2</v>
      </c>
      <c r="C12" s="2" t="s">
        <v>14</v>
      </c>
      <c r="D12" s="1" t="s">
        <v>367</v>
      </c>
      <c r="E12" s="1" t="s">
        <v>359</v>
      </c>
      <c r="F12" s="6">
        <v>40945</v>
      </c>
      <c r="G12" s="1">
        <v>83</v>
      </c>
      <c r="H12" s="1"/>
      <c r="I12" s="1"/>
      <c r="J12" s="7">
        <v>6590200</v>
      </c>
      <c r="K12" s="8"/>
      <c r="L12" s="7"/>
      <c r="M12" s="9">
        <f t="shared" si="0"/>
        <v>6590200</v>
      </c>
    </row>
    <row r="13" spans="1:13" ht="146.25" x14ac:dyDescent="0.2">
      <c r="A13" s="1">
        <v>12</v>
      </c>
      <c r="B13" s="1" t="s">
        <v>2</v>
      </c>
      <c r="C13" s="2" t="s">
        <v>15</v>
      </c>
      <c r="D13" s="1" t="s">
        <v>368</v>
      </c>
      <c r="E13" s="1" t="s">
        <v>363</v>
      </c>
      <c r="F13" s="6">
        <v>40947</v>
      </c>
      <c r="G13" s="1">
        <v>83</v>
      </c>
      <c r="H13" s="1"/>
      <c r="I13" s="1"/>
      <c r="J13" s="7">
        <v>6117100</v>
      </c>
      <c r="K13" s="8"/>
      <c r="L13" s="7"/>
      <c r="M13" s="9">
        <f t="shared" si="0"/>
        <v>6117100</v>
      </c>
    </row>
    <row r="14" spans="1:13" ht="112.5" x14ac:dyDescent="0.2">
      <c r="A14" s="1">
        <v>13</v>
      </c>
      <c r="B14" s="1" t="s">
        <v>2</v>
      </c>
      <c r="C14" s="2" t="s">
        <v>16</v>
      </c>
      <c r="D14" s="1" t="s">
        <v>369</v>
      </c>
      <c r="E14" s="1" t="s">
        <v>350</v>
      </c>
      <c r="F14" s="6">
        <v>40948</v>
      </c>
      <c r="G14" s="1">
        <v>82</v>
      </c>
      <c r="H14" s="1"/>
      <c r="I14" s="1"/>
      <c r="J14" s="7">
        <v>9296067</v>
      </c>
      <c r="K14" s="8"/>
      <c r="L14" s="7"/>
      <c r="M14" s="9">
        <f t="shared" si="0"/>
        <v>9296067</v>
      </c>
    </row>
    <row r="15" spans="1:13" ht="112.5" x14ac:dyDescent="0.2">
      <c r="A15" s="1">
        <v>14</v>
      </c>
      <c r="B15" s="1" t="s">
        <v>2</v>
      </c>
      <c r="C15" s="2" t="s">
        <v>17</v>
      </c>
      <c r="D15" s="1" t="s">
        <v>370</v>
      </c>
      <c r="E15" s="1" t="s">
        <v>359</v>
      </c>
      <c r="F15" s="6">
        <v>40948</v>
      </c>
      <c r="G15" s="1">
        <v>82</v>
      </c>
      <c r="H15" s="1"/>
      <c r="I15" s="1"/>
      <c r="J15" s="7">
        <v>9296067</v>
      </c>
      <c r="K15" s="8"/>
      <c r="L15" s="7"/>
      <c r="M15" s="9">
        <f t="shared" si="0"/>
        <v>9296067</v>
      </c>
    </row>
    <row r="16" spans="1:13" ht="112.5" x14ac:dyDescent="0.2">
      <c r="A16" s="1">
        <v>15</v>
      </c>
      <c r="B16" s="1" t="s">
        <v>2</v>
      </c>
      <c r="C16" s="2" t="s">
        <v>18</v>
      </c>
      <c r="D16" s="1" t="s">
        <v>371</v>
      </c>
      <c r="E16" s="1" t="s">
        <v>359</v>
      </c>
      <c r="F16" s="6">
        <v>40948</v>
      </c>
      <c r="G16" s="1">
        <v>82</v>
      </c>
      <c r="H16" s="1"/>
      <c r="I16" s="1"/>
      <c r="J16" s="7">
        <v>9296067</v>
      </c>
      <c r="K16" s="8"/>
      <c r="L16" s="7"/>
      <c r="M16" s="9">
        <f t="shared" si="0"/>
        <v>9296067</v>
      </c>
    </row>
    <row r="17" spans="1:13" ht="112.5" x14ac:dyDescent="0.2">
      <c r="A17" s="1">
        <v>16</v>
      </c>
      <c r="B17" s="1" t="s">
        <v>2</v>
      </c>
      <c r="C17" s="2" t="s">
        <v>19</v>
      </c>
      <c r="D17" s="1" t="s">
        <v>372</v>
      </c>
      <c r="E17" s="1" t="s">
        <v>359</v>
      </c>
      <c r="F17" s="6">
        <v>40948</v>
      </c>
      <c r="G17" s="1">
        <v>82</v>
      </c>
      <c r="H17" s="1"/>
      <c r="I17" s="1"/>
      <c r="J17" s="7">
        <v>7902067</v>
      </c>
      <c r="K17" s="8"/>
      <c r="L17" s="7"/>
      <c r="M17" s="9">
        <f t="shared" si="0"/>
        <v>7902067</v>
      </c>
    </row>
    <row r="18" spans="1:13" ht="101.25" x14ac:dyDescent="0.2">
      <c r="A18" s="1">
        <v>17</v>
      </c>
      <c r="B18" s="1" t="s">
        <v>2</v>
      </c>
      <c r="C18" s="2" t="s">
        <v>20</v>
      </c>
      <c r="D18" s="1" t="s">
        <v>373</v>
      </c>
      <c r="E18" s="1" t="s">
        <v>359</v>
      </c>
      <c r="F18" s="6">
        <v>40948</v>
      </c>
      <c r="G18" s="1">
        <v>82</v>
      </c>
      <c r="H18" s="1"/>
      <c r="I18" s="1"/>
      <c r="J18" s="7">
        <v>5114067</v>
      </c>
      <c r="K18" s="8"/>
      <c r="L18" s="7"/>
      <c r="M18" s="9">
        <f t="shared" si="0"/>
        <v>5114067</v>
      </c>
    </row>
    <row r="19" spans="1:13" ht="101.25" x14ac:dyDescent="0.2">
      <c r="A19" s="1">
        <v>18</v>
      </c>
      <c r="B19" s="1" t="s">
        <v>2</v>
      </c>
      <c r="C19" s="2" t="s">
        <v>21</v>
      </c>
      <c r="D19" s="1" t="s">
        <v>374</v>
      </c>
      <c r="E19" s="1" t="s">
        <v>359</v>
      </c>
      <c r="F19" s="6">
        <v>40949</v>
      </c>
      <c r="G19" s="1">
        <v>81</v>
      </c>
      <c r="H19" s="1"/>
      <c r="I19" s="1"/>
      <c r="J19" s="7">
        <v>5969700</v>
      </c>
      <c r="K19" s="8"/>
      <c r="L19" s="7"/>
      <c r="M19" s="9">
        <f t="shared" si="0"/>
        <v>5969700</v>
      </c>
    </row>
    <row r="20" spans="1:13" ht="135" x14ac:dyDescent="0.2">
      <c r="A20" s="1">
        <v>19</v>
      </c>
      <c r="B20" s="1" t="s">
        <v>2</v>
      </c>
      <c r="C20" s="2" t="s">
        <v>22</v>
      </c>
      <c r="D20" s="1" t="s">
        <v>375</v>
      </c>
      <c r="E20" s="1" t="s">
        <v>359</v>
      </c>
      <c r="F20" s="6">
        <v>40949</v>
      </c>
      <c r="G20" s="1">
        <v>81</v>
      </c>
      <c r="H20" s="1"/>
      <c r="I20" s="1"/>
      <c r="J20" s="7">
        <v>9917100</v>
      </c>
      <c r="K20" s="8"/>
      <c r="L20" s="7"/>
      <c r="M20" s="9">
        <f t="shared" si="0"/>
        <v>9917100</v>
      </c>
    </row>
    <row r="21" spans="1:13" ht="135" x14ac:dyDescent="0.2">
      <c r="A21" s="1">
        <v>20</v>
      </c>
      <c r="B21" s="1" t="s">
        <v>2</v>
      </c>
      <c r="C21" s="2" t="s">
        <v>22</v>
      </c>
      <c r="D21" s="1" t="s">
        <v>376</v>
      </c>
      <c r="E21" s="1" t="s">
        <v>365</v>
      </c>
      <c r="F21" s="6">
        <v>40954</v>
      </c>
      <c r="G21" s="1">
        <v>76</v>
      </c>
      <c r="H21" s="1"/>
      <c r="I21" s="1"/>
      <c r="J21" s="7">
        <v>7323867</v>
      </c>
      <c r="K21" s="8"/>
      <c r="L21" s="7"/>
      <c r="M21" s="9">
        <f t="shared" si="0"/>
        <v>7323867</v>
      </c>
    </row>
    <row r="22" spans="1:13" ht="123.75" x14ac:dyDescent="0.2">
      <c r="A22" s="1">
        <v>21</v>
      </c>
      <c r="B22" s="1" t="s">
        <v>2</v>
      </c>
      <c r="C22" s="2" t="s">
        <v>23</v>
      </c>
      <c r="D22" s="1" t="s">
        <v>378</v>
      </c>
      <c r="E22" s="1" t="s">
        <v>377</v>
      </c>
      <c r="F22" s="6">
        <v>40954</v>
      </c>
      <c r="G22" s="1">
        <v>76</v>
      </c>
      <c r="H22" s="1"/>
      <c r="I22" s="1"/>
      <c r="J22" s="7">
        <v>8615867</v>
      </c>
      <c r="K22" s="8"/>
      <c r="L22" s="7"/>
      <c r="M22" s="9">
        <f t="shared" si="0"/>
        <v>8615867</v>
      </c>
    </row>
    <row r="23" spans="1:13" ht="101.25" x14ac:dyDescent="0.2">
      <c r="A23" s="1">
        <v>22</v>
      </c>
      <c r="B23" s="1" t="s">
        <v>2</v>
      </c>
      <c r="C23" s="2" t="s">
        <v>24</v>
      </c>
      <c r="D23" s="1" t="s">
        <v>379</v>
      </c>
      <c r="E23" s="1" t="s">
        <v>359</v>
      </c>
      <c r="F23" s="6">
        <v>40954</v>
      </c>
      <c r="G23" s="1">
        <v>76</v>
      </c>
      <c r="H23" s="1"/>
      <c r="I23" s="1"/>
      <c r="J23" s="7">
        <v>4739867</v>
      </c>
      <c r="K23" s="8"/>
      <c r="L23" s="7"/>
      <c r="M23" s="9">
        <f t="shared" si="0"/>
        <v>4739867</v>
      </c>
    </row>
    <row r="24" spans="1:13" ht="101.25" x14ac:dyDescent="0.2">
      <c r="A24" s="1">
        <v>23</v>
      </c>
      <c r="B24" s="1" t="s">
        <v>2</v>
      </c>
      <c r="C24" s="2" t="s">
        <v>25</v>
      </c>
      <c r="D24" s="1" t="s">
        <v>380</v>
      </c>
      <c r="E24" s="1" t="s">
        <v>377</v>
      </c>
      <c r="F24" s="6">
        <v>40954</v>
      </c>
      <c r="G24" s="1">
        <v>76</v>
      </c>
      <c r="H24" s="1"/>
      <c r="I24" s="1"/>
      <c r="J24" s="7">
        <v>5601200</v>
      </c>
      <c r="K24" s="8"/>
      <c r="L24" s="7"/>
      <c r="M24" s="9">
        <f t="shared" si="0"/>
        <v>5601200</v>
      </c>
    </row>
    <row r="25" spans="1:13" ht="146.25" x14ac:dyDescent="0.2">
      <c r="A25" s="1">
        <v>24</v>
      </c>
      <c r="B25" s="1" t="s">
        <v>2</v>
      </c>
      <c r="C25" s="2" t="s">
        <v>26</v>
      </c>
      <c r="D25" s="1" t="s">
        <v>381</v>
      </c>
      <c r="E25" s="1" t="s">
        <v>352</v>
      </c>
      <c r="F25" s="6">
        <v>40954</v>
      </c>
      <c r="G25" s="1">
        <v>76</v>
      </c>
      <c r="H25" s="1"/>
      <c r="I25" s="1"/>
      <c r="J25" s="7">
        <v>14718667</v>
      </c>
      <c r="K25" s="8"/>
      <c r="L25" s="7"/>
      <c r="M25" s="9">
        <f t="shared" si="0"/>
        <v>14718667</v>
      </c>
    </row>
    <row r="26" spans="1:13" ht="123.75" x14ac:dyDescent="0.2">
      <c r="A26" s="1">
        <v>25</v>
      </c>
      <c r="B26" s="1" t="s">
        <v>2</v>
      </c>
      <c r="C26" s="2" t="s">
        <v>27</v>
      </c>
      <c r="D26" s="1" t="s">
        <v>382</v>
      </c>
      <c r="E26" s="1" t="s">
        <v>352</v>
      </c>
      <c r="F26" s="6">
        <v>40954</v>
      </c>
      <c r="G26" s="1">
        <v>76</v>
      </c>
      <c r="H26" s="1"/>
      <c r="I26" s="1"/>
      <c r="J26" s="7">
        <v>10771733</v>
      </c>
      <c r="K26" s="8"/>
      <c r="L26" s="7"/>
      <c r="M26" s="9">
        <f t="shared" si="0"/>
        <v>10771733</v>
      </c>
    </row>
    <row r="27" spans="1:13" ht="112.5" x14ac:dyDescent="0.2">
      <c r="A27" s="1">
        <v>26</v>
      </c>
      <c r="B27" s="1" t="s">
        <v>2</v>
      </c>
      <c r="C27" s="2" t="s">
        <v>28</v>
      </c>
      <c r="D27" s="1" t="s">
        <v>383</v>
      </c>
      <c r="E27" s="1" t="s">
        <v>377</v>
      </c>
      <c r="F27" s="6">
        <v>40954</v>
      </c>
      <c r="G27" s="1">
        <v>76</v>
      </c>
      <c r="H27" s="1"/>
      <c r="I27" s="1"/>
      <c r="J27" s="7">
        <v>8615867</v>
      </c>
      <c r="K27" s="8"/>
      <c r="L27" s="7"/>
      <c r="M27" s="9">
        <f t="shared" si="0"/>
        <v>8615867</v>
      </c>
    </row>
    <row r="28" spans="1:13" ht="123.75" x14ac:dyDescent="0.2">
      <c r="A28" s="1">
        <v>27</v>
      </c>
      <c r="B28" s="1" t="s">
        <v>2</v>
      </c>
      <c r="C28" s="2" t="s">
        <v>29</v>
      </c>
      <c r="D28" s="1" t="s">
        <v>384</v>
      </c>
      <c r="E28" s="1" t="s">
        <v>352</v>
      </c>
      <c r="F28" s="6">
        <v>40954</v>
      </c>
      <c r="G28" s="1">
        <v>75</v>
      </c>
      <c r="H28" s="1"/>
      <c r="I28" s="1"/>
      <c r="J28" s="7">
        <v>10771733</v>
      </c>
      <c r="K28" s="8"/>
      <c r="L28" s="7">
        <v>141733</v>
      </c>
      <c r="M28" s="9">
        <f t="shared" si="0"/>
        <v>10630000</v>
      </c>
    </row>
    <row r="29" spans="1:13" ht="123.75" x14ac:dyDescent="0.2">
      <c r="A29" s="1">
        <v>28</v>
      </c>
      <c r="B29" s="1" t="s">
        <v>2</v>
      </c>
      <c r="C29" s="2" t="s">
        <v>30</v>
      </c>
      <c r="D29" s="1" t="s">
        <v>385</v>
      </c>
      <c r="E29" s="1" t="s">
        <v>352</v>
      </c>
      <c r="F29" s="6">
        <v>40954</v>
      </c>
      <c r="G29" s="1">
        <v>75</v>
      </c>
      <c r="H29" s="1"/>
      <c r="I29" s="1"/>
      <c r="J29" s="7">
        <v>10771733</v>
      </c>
      <c r="K29" s="8"/>
      <c r="L29" s="7"/>
      <c r="M29" s="9">
        <f t="shared" si="0"/>
        <v>10771733</v>
      </c>
    </row>
    <row r="30" spans="1:13" ht="135" x14ac:dyDescent="0.2">
      <c r="A30" s="1">
        <v>29</v>
      </c>
      <c r="B30" s="1" t="s">
        <v>2</v>
      </c>
      <c r="C30" s="2" t="s">
        <v>31</v>
      </c>
      <c r="D30" s="1" t="s">
        <v>386</v>
      </c>
      <c r="E30" s="1" t="s">
        <v>352</v>
      </c>
      <c r="F30" s="6">
        <v>40954</v>
      </c>
      <c r="G30" s="1">
        <v>75</v>
      </c>
      <c r="H30" s="1"/>
      <c r="I30" s="1"/>
      <c r="J30" s="7">
        <v>17229200</v>
      </c>
      <c r="K30" s="8"/>
      <c r="L30" s="7">
        <v>226700</v>
      </c>
      <c r="M30" s="9">
        <f t="shared" si="0"/>
        <v>17002500</v>
      </c>
    </row>
    <row r="31" spans="1:13" ht="157.5" x14ac:dyDescent="0.2">
      <c r="A31" s="1">
        <v>30</v>
      </c>
      <c r="B31" s="1" t="s">
        <v>2</v>
      </c>
      <c r="C31" s="2" t="s">
        <v>32</v>
      </c>
      <c r="D31" s="1" t="s">
        <v>387</v>
      </c>
      <c r="E31" s="1" t="s">
        <v>377</v>
      </c>
      <c r="F31" s="6">
        <v>40955</v>
      </c>
      <c r="G31" s="1">
        <v>72</v>
      </c>
      <c r="H31" s="1"/>
      <c r="I31" s="1"/>
      <c r="J31" s="7">
        <v>4490400</v>
      </c>
      <c r="K31" s="8"/>
      <c r="L31" s="7"/>
      <c r="M31" s="9">
        <f t="shared" si="0"/>
        <v>4490400</v>
      </c>
    </row>
    <row r="32" spans="1:13" ht="123.75" x14ac:dyDescent="0.2">
      <c r="A32" s="1">
        <v>31</v>
      </c>
      <c r="B32" s="1" t="s">
        <v>2</v>
      </c>
      <c r="C32" s="2" t="s">
        <v>33</v>
      </c>
      <c r="D32" s="1" t="s">
        <v>388</v>
      </c>
      <c r="E32" s="1" t="s">
        <v>352</v>
      </c>
      <c r="F32" s="6">
        <v>40955</v>
      </c>
      <c r="G32" s="1">
        <v>75</v>
      </c>
      <c r="H32" s="1"/>
      <c r="I32" s="1"/>
      <c r="J32" s="7">
        <v>7323867</v>
      </c>
      <c r="K32" s="8"/>
      <c r="L32" s="7">
        <v>96367</v>
      </c>
      <c r="M32" s="9">
        <f t="shared" si="0"/>
        <v>7227500</v>
      </c>
    </row>
    <row r="33" spans="1:13" ht="146.25" x14ac:dyDescent="0.2">
      <c r="A33" s="1">
        <v>32</v>
      </c>
      <c r="B33" s="1" t="s">
        <v>2</v>
      </c>
      <c r="C33" s="2" t="s">
        <v>34</v>
      </c>
      <c r="D33" s="1" t="s">
        <v>389</v>
      </c>
      <c r="E33" s="1" t="s">
        <v>377</v>
      </c>
      <c r="F33" s="6">
        <v>40955</v>
      </c>
      <c r="G33" s="1">
        <v>72</v>
      </c>
      <c r="H33" s="1"/>
      <c r="I33" s="1"/>
      <c r="J33" s="7">
        <v>4490400</v>
      </c>
      <c r="K33" s="8"/>
      <c r="L33" s="7"/>
      <c r="M33" s="9">
        <f t="shared" si="0"/>
        <v>4490400</v>
      </c>
    </row>
    <row r="34" spans="1:13" ht="123.75" x14ac:dyDescent="0.2">
      <c r="A34" s="1">
        <v>33</v>
      </c>
      <c r="B34" s="1" t="s">
        <v>2</v>
      </c>
      <c r="C34" s="2" t="s">
        <v>35</v>
      </c>
      <c r="D34" s="1" t="s">
        <v>390</v>
      </c>
      <c r="E34" s="1" t="s">
        <v>352</v>
      </c>
      <c r="F34" s="6">
        <v>40955</v>
      </c>
      <c r="G34" s="1">
        <v>75</v>
      </c>
      <c r="H34" s="1"/>
      <c r="I34" s="1"/>
      <c r="J34" s="7">
        <v>10630000</v>
      </c>
      <c r="K34" s="8"/>
      <c r="L34" s="7"/>
      <c r="M34" s="9">
        <f t="shared" si="0"/>
        <v>10630000</v>
      </c>
    </row>
    <row r="35" spans="1:13" ht="123.75" x14ac:dyDescent="0.2">
      <c r="A35" s="1">
        <v>34</v>
      </c>
      <c r="B35" s="1" t="s">
        <v>2</v>
      </c>
      <c r="C35" s="2" t="s">
        <v>36</v>
      </c>
      <c r="D35" s="1" t="s">
        <v>391</v>
      </c>
      <c r="E35" s="1" t="s">
        <v>352</v>
      </c>
      <c r="F35" s="6">
        <v>40955</v>
      </c>
      <c r="G35" s="1">
        <v>75</v>
      </c>
      <c r="H35" s="1"/>
      <c r="I35" s="1"/>
      <c r="J35" s="7">
        <v>7227500</v>
      </c>
      <c r="K35" s="8"/>
      <c r="L35" s="7"/>
      <c r="M35" s="9">
        <f t="shared" si="0"/>
        <v>7227500</v>
      </c>
    </row>
    <row r="36" spans="1:13" ht="123.75" x14ac:dyDescent="0.2">
      <c r="A36" s="1">
        <v>35</v>
      </c>
      <c r="B36" s="1" t="s">
        <v>2</v>
      </c>
      <c r="C36" s="2" t="s">
        <v>37</v>
      </c>
      <c r="D36" s="1" t="s">
        <v>392</v>
      </c>
      <c r="E36" s="1" t="s">
        <v>352</v>
      </c>
      <c r="F36" s="6">
        <v>40955</v>
      </c>
      <c r="G36" s="1">
        <v>75</v>
      </c>
      <c r="H36" s="1">
        <v>7</v>
      </c>
      <c r="I36" s="1">
        <f>G36+H36</f>
        <v>82</v>
      </c>
      <c r="J36" s="7">
        <v>7227500</v>
      </c>
      <c r="K36" s="8">
        <v>674567</v>
      </c>
      <c r="L36" s="7">
        <v>96367</v>
      </c>
      <c r="M36" s="9">
        <f t="shared" si="0"/>
        <v>7805700</v>
      </c>
    </row>
    <row r="37" spans="1:13" ht="123.75" x14ac:dyDescent="0.2">
      <c r="A37" s="1">
        <v>36</v>
      </c>
      <c r="B37" s="1" t="s">
        <v>2</v>
      </c>
      <c r="C37" s="2" t="s">
        <v>38</v>
      </c>
      <c r="D37" s="1" t="s">
        <v>393</v>
      </c>
      <c r="E37" s="1" t="s">
        <v>352</v>
      </c>
      <c r="F37" s="6">
        <v>40955</v>
      </c>
      <c r="G37" s="1">
        <v>75</v>
      </c>
      <c r="H37" s="1"/>
      <c r="I37" s="1"/>
      <c r="J37" s="7">
        <v>9182500</v>
      </c>
      <c r="K37" s="8"/>
      <c r="L37" s="7"/>
      <c r="M37" s="9">
        <f t="shared" si="0"/>
        <v>9182500</v>
      </c>
    </row>
    <row r="38" spans="1:13" ht="123.75" x14ac:dyDescent="0.2">
      <c r="A38" s="1">
        <v>37</v>
      </c>
      <c r="B38" s="1" t="s">
        <v>2</v>
      </c>
      <c r="C38" s="2" t="s">
        <v>39</v>
      </c>
      <c r="D38" s="1" t="s">
        <v>394</v>
      </c>
      <c r="E38" s="1" t="s">
        <v>352</v>
      </c>
      <c r="F38" s="6">
        <v>40955</v>
      </c>
      <c r="G38" s="1">
        <v>70</v>
      </c>
      <c r="H38" s="1"/>
      <c r="I38" s="1"/>
      <c r="J38" s="7">
        <v>10630000</v>
      </c>
      <c r="K38" s="8"/>
      <c r="L38" s="7"/>
      <c r="M38" s="9">
        <f t="shared" si="0"/>
        <v>10630000</v>
      </c>
    </row>
    <row r="39" spans="1:13" ht="123.75" x14ac:dyDescent="0.2">
      <c r="A39" s="1">
        <v>38</v>
      </c>
      <c r="B39" s="1" t="s">
        <v>2</v>
      </c>
      <c r="C39" s="2" t="s">
        <v>40</v>
      </c>
      <c r="D39" s="1" t="s">
        <v>395</v>
      </c>
      <c r="E39" s="1" t="s">
        <v>352</v>
      </c>
      <c r="F39" s="6">
        <v>40955</v>
      </c>
      <c r="G39" s="1">
        <v>75</v>
      </c>
      <c r="H39" s="1"/>
      <c r="I39" s="1"/>
      <c r="J39" s="7">
        <v>10630000</v>
      </c>
      <c r="K39" s="8"/>
      <c r="L39" s="7"/>
      <c r="M39" s="9">
        <f t="shared" si="0"/>
        <v>10630000</v>
      </c>
    </row>
    <row r="40" spans="1:13" ht="123.75" x14ac:dyDescent="0.2">
      <c r="A40" s="1">
        <v>39</v>
      </c>
      <c r="B40" s="1" t="s">
        <v>2</v>
      </c>
      <c r="C40" s="2" t="s">
        <v>41</v>
      </c>
      <c r="D40" s="1" t="s">
        <v>396</v>
      </c>
      <c r="E40" s="1" t="s">
        <v>352</v>
      </c>
      <c r="F40" s="6">
        <v>40955</v>
      </c>
      <c r="G40" s="1">
        <v>75</v>
      </c>
      <c r="H40" s="1"/>
      <c r="I40" s="1"/>
      <c r="J40" s="7">
        <v>7227500</v>
      </c>
      <c r="K40" s="8"/>
      <c r="L40" s="7"/>
      <c r="M40" s="9">
        <f t="shared" si="0"/>
        <v>7227500</v>
      </c>
    </row>
    <row r="41" spans="1:13" ht="78.75" x14ac:dyDescent="0.2">
      <c r="A41" s="1">
        <v>40</v>
      </c>
      <c r="B41" s="1" t="s">
        <v>2</v>
      </c>
      <c r="C41" s="2" t="s">
        <v>42</v>
      </c>
      <c r="D41" s="1" t="s">
        <v>397</v>
      </c>
      <c r="E41" s="1" t="s">
        <v>352</v>
      </c>
      <c r="F41" s="6">
        <v>40955</v>
      </c>
      <c r="G41" s="1">
        <v>74</v>
      </c>
      <c r="H41" s="1"/>
      <c r="I41" s="1"/>
      <c r="J41" s="7">
        <v>10630000</v>
      </c>
      <c r="K41" s="8"/>
      <c r="L41" s="7">
        <v>141733</v>
      </c>
      <c r="M41" s="9">
        <f t="shared" si="0"/>
        <v>10488267</v>
      </c>
    </row>
    <row r="42" spans="1:13" ht="123.75" x14ac:dyDescent="0.2">
      <c r="A42" s="1">
        <v>41</v>
      </c>
      <c r="B42" s="1" t="s">
        <v>2</v>
      </c>
      <c r="C42" s="2" t="s">
        <v>43</v>
      </c>
      <c r="D42" s="1" t="s">
        <v>398</v>
      </c>
      <c r="E42" s="1" t="s">
        <v>352</v>
      </c>
      <c r="F42" s="6">
        <v>40955</v>
      </c>
      <c r="G42" s="1">
        <v>74</v>
      </c>
      <c r="H42" s="1"/>
      <c r="I42" s="1"/>
      <c r="J42" s="7">
        <v>10630000</v>
      </c>
      <c r="K42" s="8"/>
      <c r="L42" s="7">
        <v>141733</v>
      </c>
      <c r="M42" s="9">
        <f t="shared" si="0"/>
        <v>10488267</v>
      </c>
    </row>
    <row r="43" spans="1:13" ht="123.75" x14ac:dyDescent="0.2">
      <c r="A43" s="1">
        <v>42</v>
      </c>
      <c r="B43" s="1" t="s">
        <v>2</v>
      </c>
      <c r="C43" s="2" t="s">
        <v>44</v>
      </c>
      <c r="D43" s="1" t="s">
        <v>399</v>
      </c>
      <c r="E43" s="1" t="s">
        <v>352</v>
      </c>
      <c r="F43" s="6">
        <v>40956</v>
      </c>
      <c r="G43" s="1">
        <v>74</v>
      </c>
      <c r="H43" s="1"/>
      <c r="I43" s="1"/>
      <c r="J43" s="7">
        <v>12587400</v>
      </c>
      <c r="K43" s="8"/>
      <c r="L43" s="7"/>
      <c r="M43" s="9">
        <f t="shared" si="0"/>
        <v>12587400</v>
      </c>
    </row>
    <row r="44" spans="1:13" ht="90" x14ac:dyDescent="0.2">
      <c r="A44" s="1">
        <v>43</v>
      </c>
      <c r="B44" s="1" t="s">
        <v>2</v>
      </c>
      <c r="C44" s="2" t="s">
        <v>45</v>
      </c>
      <c r="D44" s="1" t="s">
        <v>400</v>
      </c>
      <c r="E44" s="1" t="s">
        <v>359</v>
      </c>
      <c r="F44" s="6">
        <v>40956</v>
      </c>
      <c r="G44" s="1">
        <v>74</v>
      </c>
      <c r="H44" s="1"/>
      <c r="I44" s="1"/>
      <c r="J44" s="7">
        <v>10488267</v>
      </c>
      <c r="K44" s="8"/>
      <c r="L44" s="7"/>
      <c r="M44" s="9">
        <f t="shared" si="0"/>
        <v>10488267</v>
      </c>
    </row>
    <row r="45" spans="1:13" ht="123.75" x14ac:dyDescent="0.2">
      <c r="A45" s="1">
        <v>44</v>
      </c>
      <c r="B45" s="1" t="s">
        <v>2</v>
      </c>
      <c r="C45" s="2" t="s">
        <v>46</v>
      </c>
      <c r="D45" s="1" t="s">
        <v>401</v>
      </c>
      <c r="E45" s="1" t="s">
        <v>352</v>
      </c>
      <c r="F45" s="6">
        <v>40956</v>
      </c>
      <c r="G45" s="1">
        <v>74</v>
      </c>
      <c r="H45" s="1"/>
      <c r="I45" s="1"/>
      <c r="J45" s="7">
        <v>10488267</v>
      </c>
      <c r="K45" s="8"/>
      <c r="L45" s="7"/>
      <c r="M45" s="9">
        <f t="shared" si="0"/>
        <v>10488267</v>
      </c>
    </row>
    <row r="46" spans="1:13" ht="123.75" x14ac:dyDescent="0.2">
      <c r="A46" s="1">
        <v>45</v>
      </c>
      <c r="B46" s="1" t="s">
        <v>2</v>
      </c>
      <c r="C46" s="2" t="s">
        <v>47</v>
      </c>
      <c r="D46" s="1" t="s">
        <v>402</v>
      </c>
      <c r="E46" s="1" t="s">
        <v>352</v>
      </c>
      <c r="F46" s="6">
        <v>40956</v>
      </c>
      <c r="G46" s="1">
        <v>74</v>
      </c>
      <c r="H46" s="1"/>
      <c r="I46" s="1"/>
      <c r="J46" s="7">
        <v>10488267</v>
      </c>
      <c r="K46" s="8"/>
      <c r="L46" s="7"/>
      <c r="M46" s="9">
        <f t="shared" si="0"/>
        <v>10488267</v>
      </c>
    </row>
    <row r="47" spans="1:13" ht="123.75" x14ac:dyDescent="0.2">
      <c r="A47" s="1">
        <v>46</v>
      </c>
      <c r="B47" s="1" t="s">
        <v>2</v>
      </c>
      <c r="C47" s="2" t="s">
        <v>48</v>
      </c>
      <c r="D47" s="1" t="s">
        <v>403</v>
      </c>
      <c r="E47" s="1" t="s">
        <v>352</v>
      </c>
      <c r="F47" s="6">
        <v>40956</v>
      </c>
      <c r="G47" s="1">
        <v>74</v>
      </c>
      <c r="H47" s="1"/>
      <c r="I47" s="1"/>
      <c r="J47" s="7">
        <v>10488267</v>
      </c>
      <c r="K47" s="8"/>
      <c r="L47" s="7"/>
      <c r="M47" s="9">
        <f t="shared" si="0"/>
        <v>10488267</v>
      </c>
    </row>
    <row r="48" spans="1:13" ht="123.75" x14ac:dyDescent="0.2">
      <c r="A48" s="1">
        <v>47</v>
      </c>
      <c r="B48" s="1" t="s">
        <v>2</v>
      </c>
      <c r="C48" s="2" t="s">
        <v>49</v>
      </c>
      <c r="D48" s="1" t="s">
        <v>404</v>
      </c>
      <c r="E48" s="1" t="s">
        <v>352</v>
      </c>
      <c r="F48" s="6">
        <v>40956</v>
      </c>
      <c r="G48" s="1">
        <v>74</v>
      </c>
      <c r="H48" s="1"/>
      <c r="I48" s="1"/>
      <c r="J48" s="7">
        <v>7131133</v>
      </c>
      <c r="K48" s="8"/>
      <c r="L48" s="7"/>
      <c r="M48" s="9">
        <f t="shared" si="0"/>
        <v>7131133</v>
      </c>
    </row>
    <row r="49" spans="1:13" ht="123.75" x14ac:dyDescent="0.2">
      <c r="A49" s="1">
        <v>48</v>
      </c>
      <c r="B49" s="1" t="s">
        <v>2</v>
      </c>
      <c r="C49" s="2" t="s">
        <v>50</v>
      </c>
      <c r="D49" s="1" t="s">
        <v>405</v>
      </c>
      <c r="E49" s="1" t="s">
        <v>352</v>
      </c>
      <c r="F49" s="6">
        <v>40956</v>
      </c>
      <c r="G49" s="1">
        <v>74</v>
      </c>
      <c r="H49" s="1"/>
      <c r="I49" s="1"/>
      <c r="J49" s="7">
        <v>7131133</v>
      </c>
      <c r="K49" s="8"/>
      <c r="L49" s="7"/>
      <c r="M49" s="9">
        <f t="shared" si="0"/>
        <v>7131133</v>
      </c>
    </row>
    <row r="50" spans="1:13" ht="123.75" x14ac:dyDescent="0.2">
      <c r="A50" s="1">
        <v>49</v>
      </c>
      <c r="B50" s="1" t="s">
        <v>2</v>
      </c>
      <c r="C50" s="2" t="s">
        <v>51</v>
      </c>
      <c r="D50" s="1" t="s">
        <v>406</v>
      </c>
      <c r="E50" s="1" t="s">
        <v>352</v>
      </c>
      <c r="F50" s="6">
        <v>40956</v>
      </c>
      <c r="G50" s="1">
        <v>74</v>
      </c>
      <c r="H50" s="1"/>
      <c r="I50" s="1"/>
      <c r="J50" s="7">
        <v>7131133</v>
      </c>
      <c r="K50" s="8"/>
      <c r="L50" s="7"/>
      <c r="M50" s="9">
        <f t="shared" si="0"/>
        <v>7131133</v>
      </c>
    </row>
    <row r="51" spans="1:13" ht="123.75" x14ac:dyDescent="0.2">
      <c r="A51" s="1">
        <v>50</v>
      </c>
      <c r="B51" s="1" t="s">
        <v>2</v>
      </c>
      <c r="C51" s="2" t="s">
        <v>52</v>
      </c>
      <c r="D51" s="1" t="s">
        <v>407</v>
      </c>
      <c r="E51" s="1" t="s">
        <v>352</v>
      </c>
      <c r="F51" s="6">
        <v>40956</v>
      </c>
      <c r="G51" s="1">
        <v>74</v>
      </c>
      <c r="H51" s="1"/>
      <c r="I51" s="1"/>
      <c r="J51" s="7">
        <v>7131133</v>
      </c>
      <c r="K51" s="8"/>
      <c r="L51" s="7"/>
      <c r="M51" s="9">
        <f t="shared" si="0"/>
        <v>7131133</v>
      </c>
    </row>
    <row r="52" spans="1:13" ht="123.75" x14ac:dyDescent="0.2">
      <c r="A52" s="1">
        <v>51</v>
      </c>
      <c r="B52" s="1" t="s">
        <v>2</v>
      </c>
      <c r="C52" s="2" t="s">
        <v>53</v>
      </c>
      <c r="D52" s="1" t="s">
        <v>408</v>
      </c>
      <c r="E52" s="1" t="s">
        <v>352</v>
      </c>
      <c r="F52" s="6">
        <v>40956</v>
      </c>
      <c r="G52" s="1">
        <v>74</v>
      </c>
      <c r="H52" s="1"/>
      <c r="I52" s="1"/>
      <c r="J52" s="7">
        <v>7131133</v>
      </c>
      <c r="K52" s="8"/>
      <c r="L52" s="7"/>
      <c r="M52" s="9">
        <f t="shared" si="0"/>
        <v>7131133</v>
      </c>
    </row>
    <row r="53" spans="1:13" ht="123.75" x14ac:dyDescent="0.2">
      <c r="A53" s="1">
        <v>52</v>
      </c>
      <c r="B53" s="1" t="s">
        <v>2</v>
      </c>
      <c r="C53" s="2" t="s">
        <v>53</v>
      </c>
      <c r="D53" s="1" t="s">
        <v>409</v>
      </c>
      <c r="E53" s="1" t="s">
        <v>352</v>
      </c>
      <c r="F53" s="6">
        <v>40956</v>
      </c>
      <c r="G53" s="1">
        <v>74</v>
      </c>
      <c r="H53" s="1"/>
      <c r="I53" s="1"/>
      <c r="J53" s="7">
        <v>10488267</v>
      </c>
      <c r="K53" s="8"/>
      <c r="L53" s="7"/>
      <c r="M53" s="9">
        <f t="shared" si="0"/>
        <v>10488267</v>
      </c>
    </row>
    <row r="54" spans="1:13" ht="123.75" x14ac:dyDescent="0.2">
      <c r="A54" s="1">
        <v>53</v>
      </c>
      <c r="B54" s="1" t="s">
        <v>2</v>
      </c>
      <c r="C54" s="2" t="s">
        <v>54</v>
      </c>
      <c r="D54" s="1" t="s">
        <v>410</v>
      </c>
      <c r="E54" s="1" t="s">
        <v>352</v>
      </c>
      <c r="F54" s="6">
        <v>40956</v>
      </c>
      <c r="G54" s="1">
        <v>74</v>
      </c>
      <c r="H54" s="1"/>
      <c r="I54" s="1"/>
      <c r="J54" s="7">
        <v>7131133</v>
      </c>
      <c r="K54" s="8"/>
      <c r="L54" s="7"/>
      <c r="M54" s="9">
        <f t="shared" si="0"/>
        <v>7131133</v>
      </c>
    </row>
    <row r="55" spans="1:13" ht="123.75" x14ac:dyDescent="0.2">
      <c r="A55" s="1">
        <v>54</v>
      </c>
      <c r="B55" s="1" t="s">
        <v>2</v>
      </c>
      <c r="C55" s="2" t="s">
        <v>55</v>
      </c>
      <c r="D55" s="1" t="s">
        <v>411</v>
      </c>
      <c r="E55" s="1" t="s">
        <v>352</v>
      </c>
      <c r="F55" s="6">
        <v>40956</v>
      </c>
      <c r="G55" s="1">
        <v>74</v>
      </c>
      <c r="H55" s="1"/>
      <c r="I55" s="1"/>
      <c r="J55" s="7">
        <v>10488267</v>
      </c>
      <c r="K55" s="8"/>
      <c r="L55" s="7"/>
      <c r="M55" s="9">
        <f t="shared" si="0"/>
        <v>10488267</v>
      </c>
    </row>
    <row r="56" spans="1:13" ht="123.75" x14ac:dyDescent="0.2">
      <c r="A56" s="1">
        <v>55</v>
      </c>
      <c r="B56" s="1" t="s">
        <v>2</v>
      </c>
      <c r="C56" s="2" t="s">
        <v>56</v>
      </c>
      <c r="D56" s="1" t="s">
        <v>412</v>
      </c>
      <c r="E56" s="1" t="s">
        <v>352</v>
      </c>
      <c r="F56" s="6">
        <v>40956</v>
      </c>
      <c r="G56" s="1">
        <v>74</v>
      </c>
      <c r="H56" s="1"/>
      <c r="I56" s="1"/>
      <c r="J56" s="7">
        <v>10488267</v>
      </c>
      <c r="K56" s="8"/>
      <c r="L56" s="7"/>
      <c r="M56" s="9">
        <f t="shared" si="0"/>
        <v>10488267</v>
      </c>
    </row>
    <row r="57" spans="1:13" ht="123.75" x14ac:dyDescent="0.2">
      <c r="A57" s="1">
        <v>56</v>
      </c>
      <c r="B57" s="1" t="s">
        <v>2</v>
      </c>
      <c r="C57" s="2" t="s">
        <v>57</v>
      </c>
      <c r="D57" s="1" t="s">
        <v>413</v>
      </c>
      <c r="E57" s="1" t="s">
        <v>352</v>
      </c>
      <c r="F57" s="6">
        <v>40956</v>
      </c>
      <c r="G57" s="1">
        <v>74</v>
      </c>
      <c r="H57" s="1">
        <v>30</v>
      </c>
      <c r="I57" s="1">
        <f>G57+H57</f>
        <v>104</v>
      </c>
      <c r="J57" s="7">
        <v>12587400</v>
      </c>
      <c r="K57" s="8">
        <v>5103000</v>
      </c>
      <c r="L57" s="7"/>
      <c r="M57" s="9">
        <f t="shared" si="0"/>
        <v>17690400</v>
      </c>
    </row>
    <row r="58" spans="1:13" ht="123.75" x14ac:dyDescent="0.2">
      <c r="A58" s="1">
        <v>57</v>
      </c>
      <c r="B58" s="1" t="s">
        <v>2</v>
      </c>
      <c r="C58" s="2" t="s">
        <v>58</v>
      </c>
      <c r="D58" s="1" t="s">
        <v>414</v>
      </c>
      <c r="E58" s="1" t="s">
        <v>352</v>
      </c>
      <c r="F58" s="6">
        <v>40956</v>
      </c>
      <c r="G58" s="1">
        <v>74</v>
      </c>
      <c r="H58" s="1"/>
      <c r="I58" s="1"/>
      <c r="J58" s="7">
        <v>10488267</v>
      </c>
      <c r="K58" s="8"/>
      <c r="L58" s="7"/>
      <c r="M58" s="9">
        <f t="shared" si="0"/>
        <v>10488267</v>
      </c>
    </row>
    <row r="59" spans="1:13" ht="123.75" x14ac:dyDescent="0.2">
      <c r="A59" s="1">
        <v>58</v>
      </c>
      <c r="B59" s="1" t="s">
        <v>2</v>
      </c>
      <c r="C59" s="2" t="s">
        <v>59</v>
      </c>
      <c r="D59" s="1" t="s">
        <v>415</v>
      </c>
      <c r="E59" s="1" t="s">
        <v>352</v>
      </c>
      <c r="F59" s="6">
        <v>40956</v>
      </c>
      <c r="G59" s="1">
        <v>71</v>
      </c>
      <c r="H59" s="1"/>
      <c r="I59" s="1"/>
      <c r="J59" s="7">
        <v>7131133</v>
      </c>
      <c r="K59" s="8"/>
      <c r="L59" s="7">
        <v>289100</v>
      </c>
      <c r="M59" s="9">
        <f t="shared" si="0"/>
        <v>6842033</v>
      </c>
    </row>
    <row r="60" spans="1:13" ht="101.25" x14ac:dyDescent="0.2">
      <c r="A60" s="1">
        <v>59</v>
      </c>
      <c r="B60" s="1" t="s">
        <v>2</v>
      </c>
      <c r="C60" s="2" t="s">
        <v>60</v>
      </c>
      <c r="D60" s="1" t="s">
        <v>416</v>
      </c>
      <c r="E60" s="1" t="s">
        <v>359</v>
      </c>
      <c r="F60" s="6">
        <v>40956</v>
      </c>
      <c r="G60" s="1">
        <v>74</v>
      </c>
      <c r="H60" s="1"/>
      <c r="I60" s="1"/>
      <c r="J60" s="7">
        <v>12417300</v>
      </c>
      <c r="K60" s="8"/>
      <c r="L60" s="7"/>
      <c r="M60" s="9">
        <f t="shared" si="0"/>
        <v>12417300</v>
      </c>
    </row>
    <row r="61" spans="1:13" ht="123.75" x14ac:dyDescent="0.2">
      <c r="A61" s="1">
        <v>60</v>
      </c>
      <c r="B61" s="1" t="s">
        <v>2</v>
      </c>
      <c r="C61" s="2" t="s">
        <v>61</v>
      </c>
      <c r="D61" s="1" t="s">
        <v>417</v>
      </c>
      <c r="E61" s="1" t="s">
        <v>352</v>
      </c>
      <c r="F61" s="6">
        <v>40956</v>
      </c>
      <c r="G61" s="1">
        <v>74</v>
      </c>
      <c r="H61" s="1"/>
      <c r="I61" s="1"/>
      <c r="J61" s="7">
        <v>7131133</v>
      </c>
      <c r="K61" s="8"/>
      <c r="L61" s="7"/>
      <c r="M61" s="9">
        <f t="shared" si="0"/>
        <v>7131133</v>
      </c>
    </row>
    <row r="62" spans="1:13" ht="123.75" x14ac:dyDescent="0.2">
      <c r="A62" s="1">
        <v>61</v>
      </c>
      <c r="B62" s="1" t="s">
        <v>2</v>
      </c>
      <c r="C62" s="2" t="s">
        <v>62</v>
      </c>
      <c r="D62" s="1" t="s">
        <v>418</v>
      </c>
      <c r="E62" s="1" t="s">
        <v>352</v>
      </c>
      <c r="F62" s="6">
        <v>40956</v>
      </c>
      <c r="G62" s="1">
        <v>74</v>
      </c>
      <c r="H62" s="1"/>
      <c r="I62" s="1"/>
      <c r="J62" s="7">
        <v>7131133</v>
      </c>
      <c r="K62" s="8"/>
      <c r="L62" s="7"/>
      <c r="M62" s="9">
        <f t="shared" si="0"/>
        <v>7131133</v>
      </c>
    </row>
    <row r="63" spans="1:13" ht="123.75" x14ac:dyDescent="0.2">
      <c r="A63" s="1">
        <v>62</v>
      </c>
      <c r="B63" s="1" t="s">
        <v>2</v>
      </c>
      <c r="C63" s="2" t="s">
        <v>63</v>
      </c>
      <c r="D63" s="1" t="s">
        <v>419</v>
      </c>
      <c r="E63" s="1" t="s">
        <v>352</v>
      </c>
      <c r="F63" s="6">
        <v>40960</v>
      </c>
      <c r="G63" s="1">
        <v>70</v>
      </c>
      <c r="H63" s="1"/>
      <c r="I63" s="1"/>
      <c r="J63" s="7">
        <v>6745667</v>
      </c>
      <c r="K63" s="8"/>
      <c r="L63" s="7"/>
      <c r="M63" s="9">
        <f t="shared" si="0"/>
        <v>6745667</v>
      </c>
    </row>
    <row r="64" spans="1:13" ht="123.75" x14ac:dyDescent="0.2">
      <c r="A64" s="1">
        <v>63</v>
      </c>
      <c r="B64" s="1" t="s">
        <v>2</v>
      </c>
      <c r="C64" s="2" t="s">
        <v>64</v>
      </c>
      <c r="D64" s="1" t="s">
        <v>420</v>
      </c>
      <c r="E64" s="1" t="s">
        <v>352</v>
      </c>
      <c r="F64" s="6">
        <v>40960</v>
      </c>
      <c r="G64" s="1">
        <v>69</v>
      </c>
      <c r="H64" s="1"/>
      <c r="I64" s="1"/>
      <c r="J64" s="7">
        <v>6745667</v>
      </c>
      <c r="K64" s="8"/>
      <c r="L64" s="7">
        <v>96367</v>
      </c>
      <c r="M64" s="9">
        <f t="shared" si="0"/>
        <v>6649300</v>
      </c>
    </row>
    <row r="65" spans="1:13" ht="123.75" x14ac:dyDescent="0.2">
      <c r="A65" s="1">
        <v>64</v>
      </c>
      <c r="B65" s="1" t="s">
        <v>2</v>
      </c>
      <c r="C65" s="2" t="s">
        <v>65</v>
      </c>
      <c r="D65" s="1" t="s">
        <v>421</v>
      </c>
      <c r="E65" s="1" t="s">
        <v>352</v>
      </c>
      <c r="F65" s="6">
        <v>40960</v>
      </c>
      <c r="G65" s="1">
        <v>70</v>
      </c>
      <c r="H65" s="1"/>
      <c r="I65" s="1"/>
      <c r="J65" s="7">
        <v>6745667</v>
      </c>
      <c r="K65" s="8"/>
      <c r="L65" s="7"/>
      <c r="M65" s="9">
        <f t="shared" si="0"/>
        <v>6745667</v>
      </c>
    </row>
    <row r="66" spans="1:13" ht="123.75" x14ac:dyDescent="0.2">
      <c r="A66" s="1">
        <v>65</v>
      </c>
      <c r="B66" s="1" t="s">
        <v>2</v>
      </c>
      <c r="C66" s="2" t="s">
        <v>66</v>
      </c>
      <c r="D66" s="1" t="s">
        <v>422</v>
      </c>
      <c r="E66" s="1" t="s">
        <v>352</v>
      </c>
      <c r="F66" s="6">
        <v>40960</v>
      </c>
      <c r="G66" s="1">
        <v>70</v>
      </c>
      <c r="H66" s="1"/>
      <c r="I66" s="1"/>
      <c r="J66" s="7">
        <v>9921333</v>
      </c>
      <c r="K66" s="8"/>
      <c r="L66" s="7"/>
      <c r="M66" s="9">
        <f t="shared" si="0"/>
        <v>9921333</v>
      </c>
    </row>
    <row r="67" spans="1:13" ht="123.75" x14ac:dyDescent="0.2">
      <c r="A67" s="1">
        <v>66</v>
      </c>
      <c r="B67" s="1" t="s">
        <v>2</v>
      </c>
      <c r="C67" s="2" t="s">
        <v>67</v>
      </c>
      <c r="D67" s="1" t="s">
        <v>423</v>
      </c>
      <c r="E67" s="1" t="s">
        <v>352</v>
      </c>
      <c r="F67" s="6">
        <v>40960</v>
      </c>
      <c r="G67" s="1">
        <v>70</v>
      </c>
      <c r="H67" s="1"/>
      <c r="I67" s="1"/>
      <c r="J67" s="7">
        <v>6745667</v>
      </c>
      <c r="K67" s="8"/>
      <c r="L67" s="7"/>
      <c r="M67" s="9">
        <f t="shared" ref="M67:M130" si="1">J67+K67-L67</f>
        <v>6745667</v>
      </c>
    </row>
    <row r="68" spans="1:13" ht="112.5" x14ac:dyDescent="0.2">
      <c r="A68" s="1">
        <v>67</v>
      </c>
      <c r="B68" s="1" t="s">
        <v>2</v>
      </c>
      <c r="C68" s="2" t="s">
        <v>68</v>
      </c>
      <c r="D68" s="1" t="s">
        <v>424</v>
      </c>
      <c r="E68" s="1" t="s">
        <v>359</v>
      </c>
      <c r="F68" s="6">
        <v>40960</v>
      </c>
      <c r="G68" s="1">
        <v>70</v>
      </c>
      <c r="H68" s="1"/>
      <c r="I68" s="1"/>
      <c r="J68" s="7">
        <v>13556667</v>
      </c>
      <c r="K68" s="8"/>
      <c r="L68" s="7"/>
      <c r="M68" s="9">
        <f t="shared" si="1"/>
        <v>13556667</v>
      </c>
    </row>
    <row r="69" spans="1:13" ht="123.75" x14ac:dyDescent="0.2">
      <c r="A69" s="1">
        <v>68</v>
      </c>
      <c r="B69" s="1" t="s">
        <v>2</v>
      </c>
      <c r="C69" s="2" t="s">
        <v>69</v>
      </c>
      <c r="D69" s="1" t="s">
        <v>425</v>
      </c>
      <c r="E69" s="1" t="s">
        <v>352</v>
      </c>
      <c r="F69" s="6">
        <v>40960</v>
      </c>
      <c r="G69" s="1">
        <v>70</v>
      </c>
      <c r="H69" s="1"/>
      <c r="I69" s="1"/>
      <c r="J69" s="7">
        <v>6745667</v>
      </c>
      <c r="K69" s="8"/>
      <c r="L69" s="7"/>
      <c r="M69" s="9">
        <f t="shared" si="1"/>
        <v>6745667</v>
      </c>
    </row>
    <row r="70" spans="1:13" ht="123.75" x14ac:dyDescent="0.2">
      <c r="A70" s="1">
        <v>69</v>
      </c>
      <c r="B70" s="1" t="s">
        <v>2</v>
      </c>
      <c r="C70" s="2" t="s">
        <v>70</v>
      </c>
      <c r="D70" s="1" t="s">
        <v>426</v>
      </c>
      <c r="E70" s="1" t="s">
        <v>352</v>
      </c>
      <c r="F70" s="6">
        <v>40960</v>
      </c>
      <c r="G70" s="1">
        <v>70</v>
      </c>
      <c r="H70" s="1"/>
      <c r="I70" s="1"/>
      <c r="J70" s="7">
        <v>10921333</v>
      </c>
      <c r="K70" s="8"/>
      <c r="L70" s="7"/>
      <c r="M70" s="9">
        <f t="shared" si="1"/>
        <v>10921333</v>
      </c>
    </row>
    <row r="71" spans="1:13" ht="123.75" x14ac:dyDescent="0.2">
      <c r="A71" s="1">
        <v>70</v>
      </c>
      <c r="B71" s="1" t="s">
        <v>2</v>
      </c>
      <c r="C71" s="2" t="s">
        <v>71</v>
      </c>
      <c r="D71" s="1" t="s">
        <v>427</v>
      </c>
      <c r="E71" s="1" t="s">
        <v>352</v>
      </c>
      <c r="F71" s="6">
        <v>40961</v>
      </c>
      <c r="G71" s="1">
        <v>68</v>
      </c>
      <c r="H71" s="1"/>
      <c r="I71" s="1"/>
      <c r="J71" s="7">
        <v>9779600</v>
      </c>
      <c r="K71" s="8"/>
      <c r="L71" s="7">
        <v>141733</v>
      </c>
      <c r="M71" s="9">
        <f t="shared" si="1"/>
        <v>9637867</v>
      </c>
    </row>
    <row r="72" spans="1:13" ht="123.75" x14ac:dyDescent="0.2">
      <c r="A72" s="1">
        <v>71</v>
      </c>
      <c r="B72" s="1" t="s">
        <v>2</v>
      </c>
      <c r="C72" s="2" t="s">
        <v>72</v>
      </c>
      <c r="D72" s="1" t="s">
        <v>428</v>
      </c>
      <c r="E72" s="1" t="s">
        <v>352</v>
      </c>
      <c r="F72" s="6">
        <v>40962</v>
      </c>
      <c r="G72" s="1">
        <v>67</v>
      </c>
      <c r="H72" s="1"/>
      <c r="I72" s="1"/>
      <c r="J72" s="7">
        <v>8325467</v>
      </c>
      <c r="K72" s="8"/>
      <c r="L72" s="7">
        <v>122434</v>
      </c>
      <c r="M72" s="9">
        <f t="shared" si="1"/>
        <v>8203033</v>
      </c>
    </row>
    <row r="73" spans="1:13" ht="135" x14ac:dyDescent="0.2">
      <c r="A73" s="1">
        <v>72</v>
      </c>
      <c r="B73" s="1" t="s">
        <v>2</v>
      </c>
      <c r="C73" s="2" t="s">
        <v>73</v>
      </c>
      <c r="D73" s="1" t="s">
        <v>429</v>
      </c>
      <c r="E73" s="1" t="s">
        <v>365</v>
      </c>
      <c r="F73" s="6">
        <v>40963</v>
      </c>
      <c r="G73" s="1">
        <v>67</v>
      </c>
      <c r="H73" s="1"/>
      <c r="I73" s="1"/>
      <c r="J73" s="7">
        <v>7595567</v>
      </c>
      <c r="K73" s="8"/>
      <c r="L73" s="7"/>
      <c r="M73" s="9">
        <f t="shared" si="1"/>
        <v>7595567</v>
      </c>
    </row>
    <row r="74" spans="1:13" ht="123.75" x14ac:dyDescent="0.2">
      <c r="A74" s="1">
        <v>73</v>
      </c>
      <c r="B74" s="1" t="s">
        <v>2</v>
      </c>
      <c r="C74" s="2" t="s">
        <v>74</v>
      </c>
      <c r="D74" s="1" t="s">
        <v>430</v>
      </c>
      <c r="E74" s="1" t="s">
        <v>352</v>
      </c>
      <c r="F74" s="6">
        <v>40963</v>
      </c>
      <c r="G74" s="1">
        <v>67</v>
      </c>
      <c r="H74" s="1"/>
      <c r="I74" s="1"/>
      <c r="J74" s="7">
        <v>6456567</v>
      </c>
      <c r="K74" s="8"/>
      <c r="L74" s="7"/>
      <c r="M74" s="9">
        <f t="shared" si="1"/>
        <v>6456567</v>
      </c>
    </row>
    <row r="75" spans="1:13" ht="146.25" x14ac:dyDescent="0.2">
      <c r="A75" s="1">
        <v>74</v>
      </c>
      <c r="B75" s="1" t="s">
        <v>2</v>
      </c>
      <c r="C75" s="2" t="s">
        <v>75</v>
      </c>
      <c r="D75" s="1" t="s">
        <v>431</v>
      </c>
      <c r="E75" s="1" t="s">
        <v>352</v>
      </c>
      <c r="F75" s="6">
        <v>40963</v>
      </c>
      <c r="G75" s="1">
        <v>67</v>
      </c>
      <c r="H75" s="1">
        <v>20</v>
      </c>
      <c r="I75" s="1">
        <f>G75+H75</f>
        <v>87</v>
      </c>
      <c r="J75" s="7">
        <v>15188900</v>
      </c>
      <c r="K75" s="8">
        <v>6801000</v>
      </c>
      <c r="L75" s="7"/>
      <c r="M75" s="9">
        <f t="shared" si="1"/>
        <v>21989900</v>
      </c>
    </row>
    <row r="76" spans="1:13" ht="123.75" x14ac:dyDescent="0.2">
      <c r="A76" s="1">
        <v>75</v>
      </c>
      <c r="B76" s="1" t="s">
        <v>2</v>
      </c>
      <c r="C76" s="2" t="s">
        <v>76</v>
      </c>
      <c r="D76" s="1" t="s">
        <v>432</v>
      </c>
      <c r="E76" s="1" t="s">
        <v>352</v>
      </c>
      <c r="F76" s="6">
        <v>40966</v>
      </c>
      <c r="G76" s="1">
        <v>64</v>
      </c>
      <c r="H76" s="1"/>
      <c r="I76" s="1"/>
      <c r="J76" s="7">
        <v>9496133</v>
      </c>
      <c r="K76" s="8"/>
      <c r="L76" s="7">
        <v>425200</v>
      </c>
      <c r="M76" s="9">
        <f t="shared" si="1"/>
        <v>9070933</v>
      </c>
    </row>
    <row r="77" spans="1:13" ht="123.75" x14ac:dyDescent="0.2">
      <c r="A77" s="1">
        <v>76</v>
      </c>
      <c r="B77" s="1" t="s">
        <v>2</v>
      </c>
      <c r="C77" s="2" t="s">
        <v>77</v>
      </c>
      <c r="D77" s="1" t="s">
        <v>433</v>
      </c>
      <c r="E77" s="1" t="s">
        <v>352</v>
      </c>
      <c r="F77" s="6">
        <v>40966</v>
      </c>
      <c r="G77" s="1">
        <v>64</v>
      </c>
      <c r="H77" s="1"/>
      <c r="I77" s="1"/>
      <c r="J77" s="7">
        <v>12394667</v>
      </c>
      <c r="K77" s="8"/>
      <c r="L77" s="7"/>
      <c r="M77" s="9">
        <f t="shared" si="1"/>
        <v>12394667</v>
      </c>
    </row>
    <row r="78" spans="1:13" ht="123.75" x14ac:dyDescent="0.2">
      <c r="A78" s="1">
        <v>77</v>
      </c>
      <c r="B78" s="1" t="s">
        <v>2</v>
      </c>
      <c r="C78" s="2" t="s">
        <v>78</v>
      </c>
      <c r="D78" s="1" t="s">
        <v>434</v>
      </c>
      <c r="E78" s="1" t="s">
        <v>363</v>
      </c>
      <c r="F78" s="6">
        <v>40966</v>
      </c>
      <c r="G78" s="1">
        <v>64</v>
      </c>
      <c r="H78" s="1"/>
      <c r="I78" s="1"/>
      <c r="J78" s="7">
        <v>14282100</v>
      </c>
      <c r="K78" s="8"/>
      <c r="L78" s="7"/>
      <c r="M78" s="9">
        <f t="shared" si="1"/>
        <v>14282100</v>
      </c>
    </row>
    <row r="79" spans="1:13" ht="123.75" x14ac:dyDescent="0.2">
      <c r="A79" s="1">
        <v>78</v>
      </c>
      <c r="B79" s="1" t="s">
        <v>2</v>
      </c>
      <c r="C79" s="2" t="s">
        <v>79</v>
      </c>
      <c r="D79" s="1" t="s">
        <v>435</v>
      </c>
      <c r="E79" s="1" t="s">
        <v>352</v>
      </c>
      <c r="F79" s="6">
        <v>40966</v>
      </c>
      <c r="G79" s="1">
        <v>63</v>
      </c>
      <c r="H79" s="1"/>
      <c r="I79" s="1"/>
      <c r="J79" s="7">
        <v>9070933</v>
      </c>
      <c r="K79" s="8"/>
      <c r="L79" s="7">
        <v>141733</v>
      </c>
      <c r="M79" s="9">
        <f t="shared" si="1"/>
        <v>8929200</v>
      </c>
    </row>
    <row r="80" spans="1:13" ht="123.75" x14ac:dyDescent="0.2">
      <c r="A80" s="1">
        <v>79</v>
      </c>
      <c r="B80" s="1" t="s">
        <v>2</v>
      </c>
      <c r="C80" s="2" t="s">
        <v>80</v>
      </c>
      <c r="D80" s="1" t="s">
        <v>437</v>
      </c>
      <c r="E80" s="1" t="s">
        <v>436</v>
      </c>
      <c r="F80" s="6">
        <v>40967</v>
      </c>
      <c r="G80" s="1">
        <v>63</v>
      </c>
      <c r="H80" s="1"/>
      <c r="I80" s="1"/>
      <c r="J80" s="7">
        <v>12201000</v>
      </c>
      <c r="K80" s="8"/>
      <c r="L80" s="7"/>
      <c r="M80" s="9">
        <f t="shared" si="1"/>
        <v>12201000</v>
      </c>
    </row>
    <row r="81" spans="1:13" ht="135" x14ac:dyDescent="0.2">
      <c r="A81" s="1">
        <v>80</v>
      </c>
      <c r="B81" s="1" t="s">
        <v>2</v>
      </c>
      <c r="C81" s="2" t="s">
        <v>81</v>
      </c>
      <c r="D81" s="1" t="s">
        <v>438</v>
      </c>
      <c r="E81" s="1" t="s">
        <v>365</v>
      </c>
      <c r="F81" s="6">
        <v>40967</v>
      </c>
      <c r="G81" s="1">
        <v>62</v>
      </c>
      <c r="H81" s="1"/>
      <c r="I81" s="1"/>
      <c r="J81" s="7">
        <v>7142100</v>
      </c>
      <c r="K81" s="8"/>
      <c r="L81" s="7">
        <v>113367</v>
      </c>
      <c r="M81" s="9">
        <f t="shared" si="1"/>
        <v>7028733</v>
      </c>
    </row>
    <row r="82" spans="1:13" ht="112.5" x14ac:dyDescent="0.2">
      <c r="A82" s="1">
        <v>81</v>
      </c>
      <c r="B82" s="1" t="s">
        <v>2</v>
      </c>
      <c r="C82" s="2" t="s">
        <v>82</v>
      </c>
      <c r="D82" s="1" t="s">
        <v>439</v>
      </c>
      <c r="E82" s="1" t="s">
        <v>359</v>
      </c>
      <c r="F82" s="6">
        <v>40968</v>
      </c>
      <c r="G82" s="1">
        <v>62</v>
      </c>
      <c r="H82" s="1"/>
      <c r="I82" s="1"/>
      <c r="J82" s="7">
        <v>9963400</v>
      </c>
      <c r="K82" s="8"/>
      <c r="L82" s="7"/>
      <c r="M82" s="9">
        <f t="shared" si="1"/>
        <v>9963400</v>
      </c>
    </row>
    <row r="83" spans="1:13" ht="123.75" x14ac:dyDescent="0.2">
      <c r="A83" s="1">
        <v>82</v>
      </c>
      <c r="B83" s="1" t="s">
        <v>2</v>
      </c>
      <c r="C83" s="2" t="s">
        <v>83</v>
      </c>
      <c r="D83" s="1" t="s">
        <v>440</v>
      </c>
      <c r="E83" s="1" t="s">
        <v>352</v>
      </c>
      <c r="F83" s="6">
        <v>40968</v>
      </c>
      <c r="G83" s="1">
        <v>62</v>
      </c>
      <c r="H83" s="1"/>
      <c r="I83" s="1"/>
      <c r="J83" s="7">
        <v>5974733</v>
      </c>
      <c r="K83" s="8"/>
      <c r="L83" s="7"/>
      <c r="M83" s="9">
        <f t="shared" si="1"/>
        <v>5974733</v>
      </c>
    </row>
    <row r="84" spans="1:13" ht="90" x14ac:dyDescent="0.2">
      <c r="A84" s="1">
        <v>84</v>
      </c>
      <c r="B84" s="1" t="s">
        <v>2</v>
      </c>
      <c r="C84" s="2" t="s">
        <v>84</v>
      </c>
      <c r="D84" s="1" t="s">
        <v>441</v>
      </c>
      <c r="E84" s="1" t="s">
        <v>359</v>
      </c>
      <c r="F84" s="6">
        <v>40969</v>
      </c>
      <c r="G84" s="1">
        <v>61</v>
      </c>
      <c r="H84" s="1"/>
      <c r="I84" s="1"/>
      <c r="J84" s="7">
        <v>3062000</v>
      </c>
      <c r="K84" s="8"/>
      <c r="L84" s="7"/>
      <c r="M84" s="9">
        <f t="shared" si="1"/>
        <v>3062000</v>
      </c>
    </row>
    <row r="85" spans="1:13" ht="135" x14ac:dyDescent="0.2">
      <c r="A85" s="1">
        <v>85</v>
      </c>
      <c r="B85" s="1" t="s">
        <v>2</v>
      </c>
      <c r="C85" s="2" t="s">
        <v>85</v>
      </c>
      <c r="D85" s="1" t="s">
        <v>442</v>
      </c>
      <c r="E85" s="1" t="s">
        <v>359</v>
      </c>
      <c r="F85" s="6">
        <v>40969</v>
      </c>
      <c r="G85" s="1">
        <v>61</v>
      </c>
      <c r="H85" s="1"/>
      <c r="I85" s="1"/>
      <c r="J85" s="7">
        <v>11620000</v>
      </c>
      <c r="K85" s="8"/>
      <c r="L85" s="7"/>
      <c r="M85" s="9">
        <f t="shared" si="1"/>
        <v>11620000</v>
      </c>
    </row>
    <row r="86" spans="1:13" ht="123.75" x14ac:dyDescent="0.2">
      <c r="A86" s="1">
        <v>86</v>
      </c>
      <c r="B86" s="1" t="s">
        <v>2</v>
      </c>
      <c r="C86" s="2" t="s">
        <v>86</v>
      </c>
      <c r="D86" s="1" t="s">
        <v>443</v>
      </c>
      <c r="E86" s="1" t="s">
        <v>352</v>
      </c>
      <c r="F86" s="6">
        <v>40969</v>
      </c>
      <c r="G86" s="1">
        <v>61</v>
      </c>
      <c r="H86" s="1"/>
      <c r="I86" s="1"/>
      <c r="J86" s="7">
        <v>10206000</v>
      </c>
      <c r="K86" s="8"/>
      <c r="L86" s="7"/>
      <c r="M86" s="9">
        <f t="shared" si="1"/>
        <v>10206000</v>
      </c>
    </row>
    <row r="87" spans="1:13" ht="112.5" x14ac:dyDescent="0.2">
      <c r="A87" s="1">
        <v>87</v>
      </c>
      <c r="B87" s="1" t="s">
        <v>2</v>
      </c>
      <c r="C87" s="2" t="s">
        <v>87</v>
      </c>
      <c r="D87" s="1" t="s">
        <v>444</v>
      </c>
      <c r="E87" s="1" t="s">
        <v>359</v>
      </c>
      <c r="F87" s="6">
        <v>40970</v>
      </c>
      <c r="G87" s="1">
        <v>60</v>
      </c>
      <c r="H87" s="1"/>
      <c r="I87" s="1"/>
      <c r="J87" s="7">
        <v>6688633</v>
      </c>
      <c r="K87" s="8"/>
      <c r="L87" s="7"/>
      <c r="M87" s="9">
        <f t="shared" si="1"/>
        <v>6688633</v>
      </c>
    </row>
    <row r="88" spans="1:13" ht="157.5" x14ac:dyDescent="0.2">
      <c r="A88" s="1">
        <v>88</v>
      </c>
      <c r="B88" s="1" t="s">
        <v>2</v>
      </c>
      <c r="C88" s="2" t="s">
        <v>88</v>
      </c>
      <c r="D88" s="1" t="s">
        <v>445</v>
      </c>
      <c r="E88" s="1" t="s">
        <v>352</v>
      </c>
      <c r="F88" s="6">
        <v>40970</v>
      </c>
      <c r="G88" s="1">
        <v>64</v>
      </c>
      <c r="H88" s="1">
        <v>15</v>
      </c>
      <c r="I88" s="1">
        <f>G88+H88</f>
        <v>79</v>
      </c>
      <c r="J88" s="7">
        <v>13375300</v>
      </c>
      <c r="K88" s="8">
        <v>3400500</v>
      </c>
      <c r="L88" s="7"/>
      <c r="M88" s="9">
        <f t="shared" si="1"/>
        <v>16775800</v>
      </c>
    </row>
    <row r="89" spans="1:13" ht="123.75" x14ac:dyDescent="0.2">
      <c r="A89" s="1">
        <v>90</v>
      </c>
      <c r="B89" s="1" t="s">
        <v>2</v>
      </c>
      <c r="C89" s="2" t="s">
        <v>89</v>
      </c>
      <c r="D89" s="1" t="s">
        <v>446</v>
      </c>
      <c r="E89" s="1" t="s">
        <v>359</v>
      </c>
      <c r="F89" s="6">
        <v>40974</v>
      </c>
      <c r="G89" s="1">
        <v>221</v>
      </c>
      <c r="H89" s="1">
        <v>39</v>
      </c>
      <c r="I89" s="1">
        <f>G89+H89</f>
        <v>260</v>
      </c>
      <c r="J89" s="7">
        <v>22486677</v>
      </c>
      <c r="K89" s="8">
        <v>11243338</v>
      </c>
      <c r="L89" s="7"/>
      <c r="M89" s="9">
        <f t="shared" si="1"/>
        <v>33730015</v>
      </c>
    </row>
    <row r="90" spans="1:13" ht="135" x14ac:dyDescent="0.2">
      <c r="A90" s="1">
        <v>91</v>
      </c>
      <c r="B90" s="1" t="s">
        <v>2</v>
      </c>
      <c r="C90" s="2" t="s">
        <v>90</v>
      </c>
      <c r="D90" s="1" t="s">
        <v>447</v>
      </c>
      <c r="E90" s="1" t="s">
        <v>359</v>
      </c>
      <c r="F90" s="6">
        <v>40974</v>
      </c>
      <c r="G90" s="1">
        <v>61</v>
      </c>
      <c r="H90" s="1"/>
      <c r="I90" s="1"/>
      <c r="J90" s="7">
        <v>9316000</v>
      </c>
      <c r="K90" s="8"/>
      <c r="L90" s="7"/>
      <c r="M90" s="9">
        <f t="shared" si="1"/>
        <v>9316000</v>
      </c>
    </row>
    <row r="91" spans="1:13" ht="135" x14ac:dyDescent="0.2">
      <c r="A91" s="1">
        <v>92</v>
      </c>
      <c r="B91" s="1" t="s">
        <v>2</v>
      </c>
      <c r="C91" s="2" t="s">
        <v>91</v>
      </c>
      <c r="D91" s="1" t="s">
        <v>448</v>
      </c>
      <c r="E91" s="1" t="s">
        <v>359</v>
      </c>
      <c r="F91" s="6">
        <v>40974</v>
      </c>
      <c r="G91" s="1">
        <v>61</v>
      </c>
      <c r="H91" s="1"/>
      <c r="I91" s="1"/>
      <c r="J91" s="7">
        <v>7098000</v>
      </c>
      <c r="K91" s="8"/>
      <c r="L91" s="7"/>
      <c r="M91" s="9">
        <f t="shared" si="1"/>
        <v>7098000</v>
      </c>
    </row>
    <row r="92" spans="1:13" ht="90" x14ac:dyDescent="0.2">
      <c r="A92" s="1">
        <v>95</v>
      </c>
      <c r="B92" s="1" t="s">
        <v>2</v>
      </c>
      <c r="C92" s="2" t="s">
        <v>92</v>
      </c>
      <c r="D92" s="1" t="s">
        <v>449</v>
      </c>
      <c r="E92" s="1" t="s">
        <v>350</v>
      </c>
      <c r="F92" s="6">
        <v>40981</v>
      </c>
      <c r="G92" s="1">
        <v>49</v>
      </c>
      <c r="H92" s="1"/>
      <c r="I92" s="1"/>
      <c r="J92" s="7">
        <v>5441600</v>
      </c>
      <c r="K92" s="8"/>
      <c r="L92" s="7"/>
      <c r="M92" s="9">
        <f t="shared" si="1"/>
        <v>5441600</v>
      </c>
    </row>
    <row r="93" spans="1:13" ht="123.75" x14ac:dyDescent="0.2">
      <c r="A93" s="1">
        <v>96</v>
      </c>
      <c r="B93" s="1" t="s">
        <v>2</v>
      </c>
      <c r="C93" s="2" t="s">
        <v>93</v>
      </c>
      <c r="D93" s="1" t="s">
        <v>451</v>
      </c>
      <c r="E93" s="1" t="s">
        <v>450</v>
      </c>
      <c r="F93" s="6">
        <v>40982</v>
      </c>
      <c r="G93" s="1">
        <v>48</v>
      </c>
      <c r="H93" s="1"/>
      <c r="I93" s="1"/>
      <c r="J93" s="7">
        <v>11988133</v>
      </c>
      <c r="K93" s="8"/>
      <c r="L93" s="7"/>
      <c r="M93" s="9">
        <f t="shared" si="1"/>
        <v>11988133</v>
      </c>
    </row>
    <row r="94" spans="1:13" ht="123.75" x14ac:dyDescent="0.2">
      <c r="A94" s="1">
        <v>97</v>
      </c>
      <c r="B94" s="1" t="s">
        <v>2</v>
      </c>
      <c r="C94" s="2" t="s">
        <v>94</v>
      </c>
      <c r="D94" s="1" t="s">
        <v>452</v>
      </c>
      <c r="E94" s="1" t="s">
        <v>355</v>
      </c>
      <c r="F94" s="6">
        <v>40984</v>
      </c>
      <c r="G94" s="1">
        <v>46</v>
      </c>
      <c r="H94" s="1"/>
      <c r="I94" s="1"/>
      <c r="J94" s="7">
        <v>5101500</v>
      </c>
      <c r="K94" s="8"/>
      <c r="L94" s="7"/>
      <c r="M94" s="9">
        <f t="shared" si="1"/>
        <v>5101500</v>
      </c>
    </row>
    <row r="95" spans="1:13" ht="135" x14ac:dyDescent="0.2">
      <c r="A95" s="1">
        <v>98</v>
      </c>
      <c r="B95" s="1" t="s">
        <v>2</v>
      </c>
      <c r="C95" s="2" t="s">
        <v>95</v>
      </c>
      <c r="D95" s="1" t="s">
        <v>453</v>
      </c>
      <c r="E95" s="1" t="s">
        <v>355</v>
      </c>
      <c r="F95" s="6">
        <v>40984</v>
      </c>
      <c r="G95" s="1">
        <v>46</v>
      </c>
      <c r="H95" s="1"/>
      <c r="I95" s="1"/>
      <c r="J95" s="7">
        <v>5509500</v>
      </c>
      <c r="K95" s="8"/>
      <c r="L95" s="7"/>
      <c r="M95" s="9">
        <f t="shared" si="1"/>
        <v>5509500</v>
      </c>
    </row>
    <row r="96" spans="1:13" ht="112.5" x14ac:dyDescent="0.2">
      <c r="A96" s="1">
        <v>99</v>
      </c>
      <c r="B96" s="1" t="s">
        <v>2</v>
      </c>
      <c r="C96" s="2" t="s">
        <v>16</v>
      </c>
      <c r="D96" s="1" t="s">
        <v>454</v>
      </c>
      <c r="E96" s="1" t="s">
        <v>350</v>
      </c>
      <c r="F96" s="6">
        <v>40984</v>
      </c>
      <c r="G96" s="1">
        <v>42</v>
      </c>
      <c r="H96" s="1"/>
      <c r="I96" s="1"/>
      <c r="J96" s="7">
        <v>5509500</v>
      </c>
      <c r="K96" s="8"/>
      <c r="L96" s="7"/>
      <c r="M96" s="9">
        <f t="shared" si="1"/>
        <v>5509500</v>
      </c>
    </row>
    <row r="97" spans="1:13" ht="123.75" x14ac:dyDescent="0.2">
      <c r="A97" s="1">
        <v>100</v>
      </c>
      <c r="B97" s="1" t="s">
        <v>2</v>
      </c>
      <c r="C97" s="2" t="s">
        <v>96</v>
      </c>
      <c r="D97" s="1" t="s">
        <v>455</v>
      </c>
      <c r="E97" s="1" t="s">
        <v>352</v>
      </c>
      <c r="F97" s="6">
        <v>40988</v>
      </c>
      <c r="G97" s="1">
        <v>11</v>
      </c>
      <c r="H97" s="1"/>
      <c r="I97" s="1"/>
      <c r="J97" s="7">
        <v>8030000</v>
      </c>
      <c r="K97" s="8"/>
      <c r="L97" s="7"/>
      <c r="M97" s="9">
        <f t="shared" si="1"/>
        <v>8030000</v>
      </c>
    </row>
    <row r="98" spans="1:13" ht="112.5" x14ac:dyDescent="0.2">
      <c r="A98" s="1">
        <v>101</v>
      </c>
      <c r="B98" s="1" t="s">
        <v>2</v>
      </c>
      <c r="C98" s="2" t="s">
        <v>97</v>
      </c>
      <c r="D98" s="1" t="s">
        <v>456</v>
      </c>
      <c r="E98" s="1" t="s">
        <v>352</v>
      </c>
      <c r="F98" s="6">
        <v>40989</v>
      </c>
      <c r="G98" s="1">
        <v>41</v>
      </c>
      <c r="H98" s="1"/>
      <c r="I98" s="1"/>
      <c r="J98" s="7">
        <v>5328000</v>
      </c>
      <c r="K98" s="8"/>
      <c r="L98" s="7"/>
      <c r="M98" s="9">
        <f t="shared" si="1"/>
        <v>5328000</v>
      </c>
    </row>
    <row r="99" spans="1:13" ht="146.25" x14ac:dyDescent="0.2">
      <c r="A99" s="1">
        <v>103</v>
      </c>
      <c r="B99" s="1" t="s">
        <v>2</v>
      </c>
      <c r="C99" s="2" t="s">
        <v>98</v>
      </c>
      <c r="D99" s="1" t="s">
        <v>457</v>
      </c>
      <c r="E99" s="1" t="s">
        <v>352</v>
      </c>
      <c r="F99" s="6">
        <v>40990</v>
      </c>
      <c r="G99" s="1">
        <v>40</v>
      </c>
      <c r="H99" s="1">
        <v>20</v>
      </c>
      <c r="I99" s="1">
        <f>G99+H99</f>
        <v>60</v>
      </c>
      <c r="J99" s="7">
        <v>6633900</v>
      </c>
      <c r="K99" s="8">
        <v>2551500</v>
      </c>
      <c r="L99" s="7"/>
      <c r="M99" s="9">
        <f t="shared" si="1"/>
        <v>9185400</v>
      </c>
    </row>
    <row r="100" spans="1:13" ht="112.5" x14ac:dyDescent="0.2">
      <c r="A100" s="1">
        <v>104</v>
      </c>
      <c r="B100" s="1" t="s">
        <v>2</v>
      </c>
      <c r="C100" s="2" t="s">
        <v>99</v>
      </c>
      <c r="D100" s="1" t="s">
        <v>458</v>
      </c>
      <c r="E100" s="1" t="s">
        <v>359</v>
      </c>
      <c r="F100" s="6">
        <v>40990</v>
      </c>
      <c r="G100" s="1">
        <v>40</v>
      </c>
      <c r="H100" s="1"/>
      <c r="I100" s="1"/>
      <c r="J100" s="7">
        <v>3096600</v>
      </c>
      <c r="K100" s="8"/>
      <c r="L100" s="7"/>
      <c r="M100" s="9">
        <f t="shared" si="1"/>
        <v>3096600</v>
      </c>
    </row>
    <row r="101" spans="1:13" ht="101.25" x14ac:dyDescent="0.2">
      <c r="A101" s="1">
        <v>106</v>
      </c>
      <c r="B101" s="1" t="s">
        <v>2</v>
      </c>
      <c r="C101" s="2" t="s">
        <v>100</v>
      </c>
      <c r="D101" s="1" t="s">
        <v>459</v>
      </c>
      <c r="E101" s="1" t="s">
        <v>350</v>
      </c>
      <c r="F101" s="6">
        <v>40991</v>
      </c>
      <c r="G101" s="1">
        <v>39</v>
      </c>
      <c r="H101" s="1"/>
      <c r="I101" s="1"/>
      <c r="J101" s="7">
        <v>7359333</v>
      </c>
      <c r="K101" s="8"/>
      <c r="L101" s="7"/>
      <c r="M101" s="9">
        <f t="shared" si="1"/>
        <v>7359333</v>
      </c>
    </row>
    <row r="102" spans="1:13" ht="135" x14ac:dyDescent="0.2">
      <c r="A102" s="1">
        <v>113</v>
      </c>
      <c r="B102" s="1" t="s">
        <v>2</v>
      </c>
      <c r="C102" s="2" t="s">
        <v>13</v>
      </c>
      <c r="D102" s="1" t="s">
        <v>460</v>
      </c>
      <c r="E102" s="1" t="s">
        <v>365</v>
      </c>
      <c r="F102" s="6">
        <v>41001</v>
      </c>
      <c r="G102" s="1">
        <v>29</v>
      </c>
      <c r="H102" s="1"/>
      <c r="I102" s="1"/>
      <c r="J102" s="7">
        <v>3287633</v>
      </c>
      <c r="K102" s="8"/>
      <c r="L102" s="7"/>
      <c r="M102" s="9">
        <f t="shared" si="1"/>
        <v>3287633</v>
      </c>
    </row>
    <row r="103" spans="1:13" ht="112.5" x14ac:dyDescent="0.2">
      <c r="A103" s="1">
        <v>117</v>
      </c>
      <c r="B103" s="1" t="s">
        <v>2</v>
      </c>
      <c r="C103" s="2" t="s">
        <v>101</v>
      </c>
      <c r="D103" s="1" t="s">
        <v>370</v>
      </c>
      <c r="E103" s="1" t="s">
        <v>359</v>
      </c>
      <c r="F103" s="6">
        <v>41031</v>
      </c>
      <c r="G103" s="1">
        <v>227</v>
      </c>
      <c r="H103" s="1"/>
      <c r="I103" s="1"/>
      <c r="J103" s="7">
        <v>29016699</v>
      </c>
      <c r="K103" s="8"/>
      <c r="L103" s="7"/>
      <c r="M103" s="9">
        <f t="shared" si="1"/>
        <v>29016699</v>
      </c>
    </row>
    <row r="104" spans="1:13" ht="90" x14ac:dyDescent="0.2">
      <c r="A104" s="1">
        <v>118</v>
      </c>
      <c r="B104" s="1" t="s">
        <v>2</v>
      </c>
      <c r="C104" s="2" t="s">
        <v>102</v>
      </c>
      <c r="D104" s="1" t="s">
        <v>373</v>
      </c>
      <c r="E104" s="1" t="s">
        <v>359</v>
      </c>
      <c r="F104" s="6">
        <v>41031</v>
      </c>
      <c r="G104" s="1">
        <v>227</v>
      </c>
      <c r="H104" s="1"/>
      <c r="I104" s="1"/>
      <c r="J104" s="7">
        <v>13907767</v>
      </c>
      <c r="K104" s="8"/>
      <c r="L104" s="7"/>
      <c r="M104" s="9">
        <f t="shared" si="1"/>
        <v>13907767</v>
      </c>
    </row>
    <row r="105" spans="1:13" ht="146.25" x14ac:dyDescent="0.2">
      <c r="A105" s="1">
        <v>119</v>
      </c>
      <c r="B105" s="1" t="s">
        <v>2</v>
      </c>
      <c r="C105" s="2" t="s">
        <v>103</v>
      </c>
      <c r="D105" s="1" t="s">
        <v>389</v>
      </c>
      <c r="E105" s="1" t="s">
        <v>377</v>
      </c>
      <c r="F105" s="6">
        <v>41031</v>
      </c>
      <c r="G105" s="1">
        <v>227</v>
      </c>
      <c r="H105" s="1"/>
      <c r="I105" s="1"/>
      <c r="J105" s="7">
        <v>13907767</v>
      </c>
      <c r="K105" s="8"/>
      <c r="L105" s="7"/>
      <c r="M105" s="9">
        <f t="shared" si="1"/>
        <v>13907767</v>
      </c>
    </row>
    <row r="106" spans="1:13" ht="146.25" x14ac:dyDescent="0.2">
      <c r="A106" s="1">
        <v>120</v>
      </c>
      <c r="B106" s="1" t="s">
        <v>2</v>
      </c>
      <c r="C106" s="2" t="s">
        <v>104</v>
      </c>
      <c r="D106" s="1" t="s">
        <v>380</v>
      </c>
      <c r="E106" s="1" t="s">
        <v>377</v>
      </c>
      <c r="F106" s="6">
        <v>41031</v>
      </c>
      <c r="G106" s="1">
        <v>227</v>
      </c>
      <c r="H106" s="1"/>
      <c r="I106" s="1"/>
      <c r="J106" s="7">
        <v>16435100</v>
      </c>
      <c r="K106" s="8"/>
      <c r="L106" s="7"/>
      <c r="M106" s="9">
        <f t="shared" si="1"/>
        <v>16435100</v>
      </c>
    </row>
    <row r="107" spans="1:13" ht="101.25" x14ac:dyDescent="0.2">
      <c r="A107" s="1">
        <v>121</v>
      </c>
      <c r="B107" s="1" t="s">
        <v>2</v>
      </c>
      <c r="C107" s="2" t="s">
        <v>105</v>
      </c>
      <c r="D107" s="1" t="s">
        <v>416</v>
      </c>
      <c r="E107" s="1" t="s">
        <v>359</v>
      </c>
      <c r="F107" s="6">
        <v>41031</v>
      </c>
      <c r="G107" s="1">
        <v>227</v>
      </c>
      <c r="H107" s="1"/>
      <c r="I107" s="1"/>
      <c r="J107" s="7">
        <v>37932300</v>
      </c>
      <c r="K107" s="8"/>
      <c r="L107" s="7"/>
      <c r="M107" s="9">
        <f t="shared" si="1"/>
        <v>37932300</v>
      </c>
    </row>
    <row r="108" spans="1:13" ht="90" x14ac:dyDescent="0.2">
      <c r="A108" s="1">
        <v>122</v>
      </c>
      <c r="B108" s="1" t="s">
        <v>2</v>
      </c>
      <c r="C108" s="2" t="s">
        <v>45</v>
      </c>
      <c r="D108" s="1" t="s">
        <v>441</v>
      </c>
      <c r="E108" s="1" t="s">
        <v>359</v>
      </c>
      <c r="F108" s="6">
        <v>41031</v>
      </c>
      <c r="G108" s="1">
        <v>227</v>
      </c>
      <c r="H108" s="1"/>
      <c r="I108" s="1"/>
      <c r="J108" s="7">
        <v>11380433</v>
      </c>
      <c r="K108" s="8"/>
      <c r="L108" s="7"/>
      <c r="M108" s="9">
        <f t="shared" si="1"/>
        <v>11380433</v>
      </c>
    </row>
    <row r="109" spans="1:13" ht="168.75" x14ac:dyDescent="0.2">
      <c r="A109" s="1">
        <v>123</v>
      </c>
      <c r="B109" s="1" t="s">
        <v>2</v>
      </c>
      <c r="C109" s="2" t="s">
        <v>106</v>
      </c>
      <c r="D109" s="1" t="s">
        <v>383</v>
      </c>
      <c r="E109" s="1" t="s">
        <v>377</v>
      </c>
      <c r="F109" s="6">
        <v>41031</v>
      </c>
      <c r="G109" s="1">
        <v>227</v>
      </c>
      <c r="H109" s="1"/>
      <c r="I109" s="1"/>
      <c r="J109" s="7">
        <v>25280767</v>
      </c>
      <c r="K109" s="8"/>
      <c r="L109" s="7"/>
      <c r="M109" s="9">
        <f t="shared" si="1"/>
        <v>25280767</v>
      </c>
    </row>
    <row r="110" spans="1:13" ht="123.75" x14ac:dyDescent="0.2">
      <c r="A110" s="1">
        <v>124</v>
      </c>
      <c r="B110" s="1" t="s">
        <v>2</v>
      </c>
      <c r="C110" s="2" t="s">
        <v>107</v>
      </c>
      <c r="D110" s="1" t="s">
        <v>461</v>
      </c>
      <c r="E110" s="1" t="s">
        <v>359</v>
      </c>
      <c r="F110" s="6">
        <v>41031</v>
      </c>
      <c r="G110" s="1">
        <v>227</v>
      </c>
      <c r="H110" s="1"/>
      <c r="I110" s="1"/>
      <c r="J110" s="7">
        <v>35836100</v>
      </c>
      <c r="K110" s="8"/>
      <c r="L110" s="7">
        <v>11088300</v>
      </c>
      <c r="M110" s="9">
        <f t="shared" si="1"/>
        <v>24747800</v>
      </c>
    </row>
    <row r="111" spans="1:13" ht="101.25" x14ac:dyDescent="0.2">
      <c r="A111" s="1">
        <v>125</v>
      </c>
      <c r="B111" s="1" t="s">
        <v>2</v>
      </c>
      <c r="C111" s="2" t="s">
        <v>108</v>
      </c>
      <c r="D111" s="1" t="s">
        <v>375</v>
      </c>
      <c r="E111" s="1" t="s">
        <v>359</v>
      </c>
      <c r="F111" s="6">
        <v>41031</v>
      </c>
      <c r="G111" s="1">
        <v>227</v>
      </c>
      <c r="H111" s="1"/>
      <c r="I111" s="1"/>
      <c r="J111" s="7">
        <v>29016699</v>
      </c>
      <c r="K111" s="8"/>
      <c r="L111" s="7"/>
      <c r="M111" s="9">
        <f t="shared" si="1"/>
        <v>29016699</v>
      </c>
    </row>
    <row r="112" spans="1:13" ht="112.5" x14ac:dyDescent="0.2">
      <c r="A112" s="1">
        <v>126</v>
      </c>
      <c r="B112" s="1" t="s">
        <v>2</v>
      </c>
      <c r="C112" s="2" t="s">
        <v>109</v>
      </c>
      <c r="D112" s="1" t="s">
        <v>367</v>
      </c>
      <c r="E112" s="1" t="s">
        <v>359</v>
      </c>
      <c r="F112" s="6">
        <v>41031</v>
      </c>
      <c r="G112" s="1">
        <v>227</v>
      </c>
      <c r="H112" s="1"/>
      <c r="I112" s="1"/>
      <c r="J112" s="7">
        <v>17706200</v>
      </c>
      <c r="K112" s="8"/>
      <c r="L112" s="7"/>
      <c r="M112" s="9">
        <f t="shared" si="1"/>
        <v>17706200</v>
      </c>
    </row>
    <row r="113" spans="1:13" ht="112.5" x14ac:dyDescent="0.2">
      <c r="A113" s="1">
        <v>127</v>
      </c>
      <c r="B113" s="1" t="s">
        <v>2</v>
      </c>
      <c r="C113" s="2" t="s">
        <v>110</v>
      </c>
      <c r="D113" s="1" t="s">
        <v>424</v>
      </c>
      <c r="E113" s="1" t="s">
        <v>359</v>
      </c>
      <c r="F113" s="6">
        <v>41031</v>
      </c>
      <c r="G113" s="1">
        <v>227</v>
      </c>
      <c r="H113" s="1"/>
      <c r="I113" s="1"/>
      <c r="J113" s="7">
        <v>43187667</v>
      </c>
      <c r="K113" s="8"/>
      <c r="L113" s="7">
        <v>10651667</v>
      </c>
      <c r="M113" s="9">
        <f t="shared" si="1"/>
        <v>32536000</v>
      </c>
    </row>
    <row r="114" spans="1:13" ht="157.5" x14ac:dyDescent="0.2">
      <c r="A114" s="1">
        <v>128</v>
      </c>
      <c r="B114" s="1" t="s">
        <v>2</v>
      </c>
      <c r="C114" s="2" t="s">
        <v>111</v>
      </c>
      <c r="D114" s="1" t="s">
        <v>378</v>
      </c>
      <c r="E114" s="1" t="s">
        <v>377</v>
      </c>
      <c r="F114" s="6">
        <v>41031</v>
      </c>
      <c r="G114" s="1">
        <v>227</v>
      </c>
      <c r="H114" s="1"/>
      <c r="I114" s="1"/>
      <c r="J114" s="7">
        <v>25280767</v>
      </c>
      <c r="K114" s="8"/>
      <c r="L114" s="7"/>
      <c r="M114" s="9">
        <f t="shared" si="1"/>
        <v>25280767</v>
      </c>
    </row>
    <row r="115" spans="1:13" ht="101.25" x14ac:dyDescent="0.2">
      <c r="A115" s="1">
        <v>129</v>
      </c>
      <c r="B115" s="1" t="s">
        <v>2</v>
      </c>
      <c r="C115" s="2" t="s">
        <v>112</v>
      </c>
      <c r="D115" s="1" t="s">
        <v>387</v>
      </c>
      <c r="E115" s="1" t="s">
        <v>377</v>
      </c>
      <c r="F115" s="6">
        <v>41031</v>
      </c>
      <c r="G115" s="1">
        <v>227</v>
      </c>
      <c r="H115" s="1"/>
      <c r="I115" s="1"/>
      <c r="J115" s="7">
        <v>13907767</v>
      </c>
      <c r="K115" s="8"/>
      <c r="L115" s="7"/>
      <c r="M115" s="9">
        <f t="shared" si="1"/>
        <v>13907767</v>
      </c>
    </row>
    <row r="116" spans="1:13" ht="90" x14ac:dyDescent="0.2">
      <c r="A116" s="1">
        <v>130</v>
      </c>
      <c r="B116" s="1" t="s">
        <v>2</v>
      </c>
      <c r="C116" s="2" t="s">
        <v>113</v>
      </c>
      <c r="D116" s="1" t="s">
        <v>379</v>
      </c>
      <c r="E116" s="1" t="s">
        <v>359</v>
      </c>
      <c r="F116" s="6">
        <v>41031</v>
      </c>
      <c r="G116" s="1">
        <v>227</v>
      </c>
      <c r="H116" s="1"/>
      <c r="I116" s="1"/>
      <c r="J116" s="7">
        <v>14780900</v>
      </c>
      <c r="K116" s="8"/>
      <c r="L116" s="7"/>
      <c r="M116" s="9">
        <f t="shared" si="1"/>
        <v>14780900</v>
      </c>
    </row>
    <row r="117" spans="1:13" ht="146.25" x14ac:dyDescent="0.2">
      <c r="A117" s="1">
        <v>131</v>
      </c>
      <c r="B117" s="1" t="s">
        <v>2</v>
      </c>
      <c r="C117" s="2" t="s">
        <v>114</v>
      </c>
      <c r="D117" s="1" t="s">
        <v>427</v>
      </c>
      <c r="E117" s="1" t="s">
        <v>352</v>
      </c>
      <c r="F117" s="6">
        <v>41031</v>
      </c>
      <c r="G117" s="1">
        <v>227</v>
      </c>
      <c r="H117" s="1"/>
      <c r="I117" s="1"/>
      <c r="J117" s="7">
        <v>31606533</v>
      </c>
      <c r="K117" s="8"/>
      <c r="L117" s="7"/>
      <c r="M117" s="9">
        <f t="shared" si="1"/>
        <v>31606533</v>
      </c>
    </row>
    <row r="118" spans="1:13" ht="146.25" x14ac:dyDescent="0.2">
      <c r="A118" s="1">
        <v>132</v>
      </c>
      <c r="B118" s="1" t="s">
        <v>2</v>
      </c>
      <c r="C118" s="2" t="s">
        <v>115</v>
      </c>
      <c r="D118" s="1" t="s">
        <v>401</v>
      </c>
      <c r="E118" s="1" t="s">
        <v>352</v>
      </c>
      <c r="F118" s="6">
        <v>41031</v>
      </c>
      <c r="G118" s="1">
        <v>227</v>
      </c>
      <c r="H118" s="1"/>
      <c r="I118" s="1"/>
      <c r="J118" s="7">
        <v>31606533</v>
      </c>
      <c r="K118" s="8"/>
      <c r="L118" s="7"/>
      <c r="M118" s="9">
        <f t="shared" si="1"/>
        <v>31606533</v>
      </c>
    </row>
    <row r="119" spans="1:13" ht="146.25" x14ac:dyDescent="0.2">
      <c r="A119" s="1">
        <v>133</v>
      </c>
      <c r="B119" s="1" t="s">
        <v>2</v>
      </c>
      <c r="C119" s="2" t="s">
        <v>116</v>
      </c>
      <c r="D119" s="1" t="s">
        <v>422</v>
      </c>
      <c r="E119" s="1" t="s">
        <v>352</v>
      </c>
      <c r="F119" s="6">
        <v>41031</v>
      </c>
      <c r="G119" s="1">
        <v>227</v>
      </c>
      <c r="H119" s="1"/>
      <c r="I119" s="1"/>
      <c r="J119" s="7">
        <v>31606533</v>
      </c>
      <c r="K119" s="8"/>
      <c r="L119" s="7"/>
      <c r="M119" s="9">
        <f t="shared" si="1"/>
        <v>31606533</v>
      </c>
    </row>
    <row r="120" spans="1:13" ht="123.75" x14ac:dyDescent="0.2">
      <c r="A120" s="1">
        <v>134</v>
      </c>
      <c r="B120" s="1" t="s">
        <v>2</v>
      </c>
      <c r="C120" s="2" t="s">
        <v>117</v>
      </c>
      <c r="D120" s="1" t="s">
        <v>393</v>
      </c>
      <c r="E120" s="1" t="s">
        <v>352</v>
      </c>
      <c r="F120" s="6">
        <v>41031</v>
      </c>
      <c r="G120" s="1">
        <v>227</v>
      </c>
      <c r="H120" s="1"/>
      <c r="I120" s="1"/>
      <c r="J120" s="7">
        <v>27302633</v>
      </c>
      <c r="K120" s="8"/>
      <c r="L120" s="7"/>
      <c r="M120" s="9">
        <f t="shared" si="1"/>
        <v>27302633</v>
      </c>
    </row>
    <row r="121" spans="1:13" ht="123.75" x14ac:dyDescent="0.2">
      <c r="A121" s="1">
        <v>135</v>
      </c>
      <c r="B121" s="1" t="s">
        <v>2</v>
      </c>
      <c r="C121" s="2" t="s">
        <v>118</v>
      </c>
      <c r="D121" s="1" t="s">
        <v>404</v>
      </c>
      <c r="E121" s="1" t="s">
        <v>352</v>
      </c>
      <c r="F121" s="6">
        <v>41031</v>
      </c>
      <c r="G121" s="1">
        <v>227</v>
      </c>
      <c r="H121" s="1"/>
      <c r="I121" s="1"/>
      <c r="J121" s="7">
        <v>21489766</v>
      </c>
      <c r="K121" s="8"/>
      <c r="L121" s="7"/>
      <c r="M121" s="9">
        <f t="shared" si="1"/>
        <v>21489766</v>
      </c>
    </row>
    <row r="122" spans="1:13" ht="123.75" x14ac:dyDescent="0.2">
      <c r="A122" s="1">
        <v>136</v>
      </c>
      <c r="B122" s="1" t="s">
        <v>2</v>
      </c>
      <c r="C122" s="2" t="s">
        <v>119</v>
      </c>
      <c r="D122" s="1" t="s">
        <v>396</v>
      </c>
      <c r="E122" s="1" t="s">
        <v>352</v>
      </c>
      <c r="F122" s="6">
        <v>41031</v>
      </c>
      <c r="G122" s="1">
        <v>227</v>
      </c>
      <c r="H122" s="1"/>
      <c r="I122" s="1"/>
      <c r="J122" s="7">
        <v>21489766</v>
      </c>
      <c r="K122" s="8"/>
      <c r="L122" s="7"/>
      <c r="M122" s="9">
        <f t="shared" si="1"/>
        <v>21489766</v>
      </c>
    </row>
    <row r="123" spans="1:13" ht="180" x14ac:dyDescent="0.2">
      <c r="A123" s="1">
        <v>137</v>
      </c>
      <c r="B123" s="1" t="s">
        <v>2</v>
      </c>
      <c r="C123" s="2" t="s">
        <v>120</v>
      </c>
      <c r="D123" s="1" t="s">
        <v>381</v>
      </c>
      <c r="E123" s="1" t="s">
        <v>352</v>
      </c>
      <c r="F123" s="6">
        <v>41031</v>
      </c>
      <c r="G123" s="1">
        <v>226</v>
      </c>
      <c r="H123" s="1"/>
      <c r="I123" s="1"/>
      <c r="J123" s="7">
        <v>45705334</v>
      </c>
      <c r="K123" s="8"/>
      <c r="L123" s="7"/>
      <c r="M123" s="9">
        <f t="shared" si="1"/>
        <v>45705334</v>
      </c>
    </row>
    <row r="124" spans="1:13" ht="123.75" x14ac:dyDescent="0.2">
      <c r="A124" s="1">
        <v>138</v>
      </c>
      <c r="B124" s="1" t="s">
        <v>2</v>
      </c>
      <c r="C124" s="2" t="s">
        <v>121</v>
      </c>
      <c r="D124" s="1" t="s">
        <v>391</v>
      </c>
      <c r="E124" s="1" t="s">
        <v>352</v>
      </c>
      <c r="F124" s="6">
        <v>41031</v>
      </c>
      <c r="G124" s="1">
        <v>227</v>
      </c>
      <c r="H124" s="1"/>
      <c r="I124" s="1"/>
      <c r="J124" s="7">
        <v>21489766</v>
      </c>
      <c r="K124" s="8"/>
      <c r="L124" s="7"/>
      <c r="M124" s="9">
        <f t="shared" si="1"/>
        <v>21489766</v>
      </c>
    </row>
    <row r="125" spans="1:13" ht="146.25" x14ac:dyDescent="0.2">
      <c r="A125" s="1">
        <v>139</v>
      </c>
      <c r="B125" s="1" t="s">
        <v>2</v>
      </c>
      <c r="C125" s="2" t="s">
        <v>122</v>
      </c>
      <c r="D125" s="1" t="s">
        <v>384</v>
      </c>
      <c r="E125" s="1" t="s">
        <v>352</v>
      </c>
      <c r="F125" s="6">
        <v>41031</v>
      </c>
      <c r="G125" s="1">
        <v>227</v>
      </c>
      <c r="H125" s="1"/>
      <c r="I125" s="1"/>
      <c r="J125" s="7">
        <v>31606533</v>
      </c>
      <c r="K125" s="8"/>
      <c r="L125" s="7"/>
      <c r="M125" s="9">
        <f t="shared" si="1"/>
        <v>31606533</v>
      </c>
    </row>
    <row r="126" spans="1:13" ht="146.25" x14ac:dyDescent="0.2">
      <c r="A126" s="1">
        <v>140</v>
      </c>
      <c r="B126" s="1" t="s">
        <v>2</v>
      </c>
      <c r="C126" s="2" t="s">
        <v>123</v>
      </c>
      <c r="D126" s="1" t="s">
        <v>435</v>
      </c>
      <c r="E126" s="1" t="s">
        <v>352</v>
      </c>
      <c r="F126" s="6">
        <v>41031</v>
      </c>
      <c r="G126" s="1">
        <v>227</v>
      </c>
      <c r="H126" s="1"/>
      <c r="I126" s="1"/>
      <c r="J126" s="7">
        <v>31606533</v>
      </c>
      <c r="K126" s="8"/>
      <c r="L126" s="7"/>
      <c r="M126" s="9">
        <f t="shared" si="1"/>
        <v>31606533</v>
      </c>
    </row>
    <row r="127" spans="1:13" ht="123.75" x14ac:dyDescent="0.2">
      <c r="A127" s="1">
        <v>141</v>
      </c>
      <c r="B127" s="1" t="s">
        <v>2</v>
      </c>
      <c r="C127" s="2" t="s">
        <v>124</v>
      </c>
      <c r="D127" s="1" t="s">
        <v>407</v>
      </c>
      <c r="E127" s="1" t="s">
        <v>352</v>
      </c>
      <c r="F127" s="6">
        <v>41031</v>
      </c>
      <c r="G127" s="1">
        <v>227</v>
      </c>
      <c r="H127" s="1"/>
      <c r="I127" s="1"/>
      <c r="J127" s="7">
        <v>21489766</v>
      </c>
      <c r="K127" s="8"/>
      <c r="L127" s="7"/>
      <c r="M127" s="9">
        <f t="shared" si="1"/>
        <v>21489766</v>
      </c>
    </row>
    <row r="128" spans="1:13" ht="123.75" x14ac:dyDescent="0.2">
      <c r="A128" s="1">
        <v>142</v>
      </c>
      <c r="B128" s="1" t="s">
        <v>2</v>
      </c>
      <c r="C128" s="2" t="s">
        <v>125</v>
      </c>
      <c r="D128" s="1" t="s">
        <v>421</v>
      </c>
      <c r="E128" s="1" t="s">
        <v>352</v>
      </c>
      <c r="F128" s="6">
        <v>41031</v>
      </c>
      <c r="G128" s="1">
        <v>227</v>
      </c>
      <c r="H128" s="1"/>
      <c r="I128" s="1"/>
      <c r="J128" s="7">
        <v>21489766</v>
      </c>
      <c r="K128" s="8"/>
      <c r="L128" s="7"/>
      <c r="M128" s="9">
        <f t="shared" si="1"/>
        <v>21489766</v>
      </c>
    </row>
    <row r="129" spans="1:13" ht="146.25" x14ac:dyDescent="0.2">
      <c r="A129" s="1">
        <v>143</v>
      </c>
      <c r="B129" s="1" t="s">
        <v>2</v>
      </c>
      <c r="C129" s="2" t="s">
        <v>126</v>
      </c>
      <c r="D129" s="1" t="s">
        <v>412</v>
      </c>
      <c r="E129" s="1" t="s">
        <v>352</v>
      </c>
      <c r="F129" s="6">
        <v>41031</v>
      </c>
      <c r="G129" s="1">
        <v>227</v>
      </c>
      <c r="H129" s="1"/>
      <c r="I129" s="1"/>
      <c r="J129" s="7">
        <v>31606533</v>
      </c>
      <c r="K129" s="8"/>
      <c r="L129" s="7"/>
      <c r="M129" s="9">
        <f t="shared" si="1"/>
        <v>31606533</v>
      </c>
    </row>
    <row r="130" spans="1:13" ht="123.75" x14ac:dyDescent="0.2">
      <c r="A130" s="1">
        <v>144</v>
      </c>
      <c r="B130" s="1" t="s">
        <v>2</v>
      </c>
      <c r="C130" s="2" t="s">
        <v>127</v>
      </c>
      <c r="D130" s="1" t="s">
        <v>410</v>
      </c>
      <c r="E130" s="1" t="s">
        <v>352</v>
      </c>
      <c r="F130" s="6">
        <v>41031</v>
      </c>
      <c r="G130" s="1">
        <v>227</v>
      </c>
      <c r="H130" s="1"/>
      <c r="I130" s="1"/>
      <c r="J130" s="7">
        <v>21489766</v>
      </c>
      <c r="K130" s="8"/>
      <c r="L130" s="7"/>
      <c r="M130" s="9">
        <f t="shared" si="1"/>
        <v>21489766</v>
      </c>
    </row>
    <row r="131" spans="1:13" ht="123.75" x14ac:dyDescent="0.2">
      <c r="A131" s="1">
        <v>145</v>
      </c>
      <c r="B131" s="1" t="s">
        <v>2</v>
      </c>
      <c r="C131" s="2" t="s">
        <v>128</v>
      </c>
      <c r="D131" s="1" t="s">
        <v>462</v>
      </c>
      <c r="E131" s="1" t="s">
        <v>352</v>
      </c>
      <c r="F131" s="6">
        <v>41031</v>
      </c>
      <c r="G131" s="1">
        <v>227</v>
      </c>
      <c r="H131" s="1"/>
      <c r="I131" s="1"/>
      <c r="J131" s="7">
        <v>21489766</v>
      </c>
      <c r="K131" s="8"/>
      <c r="L131" s="7"/>
      <c r="M131" s="9">
        <f t="shared" ref="M131:M194" si="2">J131+K131-L131</f>
        <v>21489766</v>
      </c>
    </row>
    <row r="132" spans="1:13" ht="123.75" x14ac:dyDescent="0.2">
      <c r="A132" s="1">
        <v>146</v>
      </c>
      <c r="B132" s="1" t="s">
        <v>2</v>
      </c>
      <c r="C132" s="2" t="s">
        <v>129</v>
      </c>
      <c r="D132" s="1" t="s">
        <v>415</v>
      </c>
      <c r="E132" s="1" t="s">
        <v>352</v>
      </c>
      <c r="F132" s="6">
        <v>41031</v>
      </c>
      <c r="G132" s="1">
        <v>227</v>
      </c>
      <c r="H132" s="1"/>
      <c r="I132" s="1"/>
      <c r="J132" s="7">
        <v>21489766</v>
      </c>
      <c r="K132" s="8"/>
      <c r="L132" s="7"/>
      <c r="M132" s="9">
        <f t="shared" si="2"/>
        <v>21489766</v>
      </c>
    </row>
    <row r="133" spans="1:13" ht="146.25" x14ac:dyDescent="0.2">
      <c r="A133" s="1">
        <v>147</v>
      </c>
      <c r="B133" s="1" t="s">
        <v>2</v>
      </c>
      <c r="C133" s="2" t="s">
        <v>130</v>
      </c>
      <c r="D133" s="1" t="s">
        <v>403</v>
      </c>
      <c r="E133" s="1" t="s">
        <v>352</v>
      </c>
      <c r="F133" s="6">
        <v>41031</v>
      </c>
      <c r="G133" s="1">
        <v>227</v>
      </c>
      <c r="H133" s="1"/>
      <c r="I133" s="1"/>
      <c r="J133" s="7">
        <v>31606533</v>
      </c>
      <c r="K133" s="8"/>
      <c r="L133" s="7"/>
      <c r="M133" s="9">
        <f t="shared" si="2"/>
        <v>31606533</v>
      </c>
    </row>
    <row r="134" spans="1:13" ht="146.25" x14ac:dyDescent="0.2">
      <c r="A134" s="1">
        <v>148</v>
      </c>
      <c r="B134" s="1" t="s">
        <v>2</v>
      </c>
      <c r="C134" s="2" t="s">
        <v>131</v>
      </c>
      <c r="D134" s="1" t="s">
        <v>411</v>
      </c>
      <c r="E134" s="1" t="s">
        <v>352</v>
      </c>
      <c r="F134" s="6">
        <v>41031</v>
      </c>
      <c r="G134" s="1">
        <v>227</v>
      </c>
      <c r="H134" s="1"/>
      <c r="I134" s="1"/>
      <c r="J134" s="7">
        <v>38126266</v>
      </c>
      <c r="K134" s="8"/>
      <c r="L134" s="7"/>
      <c r="M134" s="9">
        <f t="shared" si="2"/>
        <v>38126266</v>
      </c>
    </row>
    <row r="135" spans="1:13" ht="123.75" x14ac:dyDescent="0.2">
      <c r="A135" s="1">
        <v>149</v>
      </c>
      <c r="B135" s="1" t="s">
        <v>2</v>
      </c>
      <c r="C135" s="2" t="s">
        <v>132</v>
      </c>
      <c r="D135" s="1" t="s">
        <v>417</v>
      </c>
      <c r="E135" s="1" t="s">
        <v>352</v>
      </c>
      <c r="F135" s="6">
        <v>41031</v>
      </c>
      <c r="G135" s="1">
        <v>227</v>
      </c>
      <c r="H135" s="1"/>
      <c r="I135" s="1"/>
      <c r="J135" s="7">
        <v>21489766</v>
      </c>
      <c r="K135" s="8"/>
      <c r="L135" s="7"/>
      <c r="M135" s="9">
        <f t="shared" si="2"/>
        <v>21489766</v>
      </c>
    </row>
    <row r="136" spans="1:13" ht="123.75" x14ac:dyDescent="0.2">
      <c r="A136" s="1">
        <v>150</v>
      </c>
      <c r="B136" s="1" t="s">
        <v>2</v>
      </c>
      <c r="C136" s="2" t="s">
        <v>133</v>
      </c>
      <c r="D136" s="1" t="s">
        <v>420</v>
      </c>
      <c r="E136" s="1" t="s">
        <v>352</v>
      </c>
      <c r="F136" s="6">
        <v>41031</v>
      </c>
      <c r="G136" s="1">
        <v>227</v>
      </c>
      <c r="H136" s="1"/>
      <c r="I136" s="1"/>
      <c r="J136" s="7">
        <v>21489766</v>
      </c>
      <c r="K136" s="8"/>
      <c r="L136" s="7"/>
      <c r="M136" s="9">
        <f t="shared" si="2"/>
        <v>21489766</v>
      </c>
    </row>
    <row r="137" spans="1:13" ht="101.25" x14ac:dyDescent="0.2">
      <c r="A137" s="1">
        <v>151</v>
      </c>
      <c r="B137" s="1" t="s">
        <v>2</v>
      </c>
      <c r="C137" s="2" t="s">
        <v>134</v>
      </c>
      <c r="D137" s="1" t="s">
        <v>402</v>
      </c>
      <c r="E137" s="1" t="s">
        <v>352</v>
      </c>
      <c r="F137" s="6">
        <v>41031</v>
      </c>
      <c r="G137" s="1">
        <v>227</v>
      </c>
      <c r="H137" s="1"/>
      <c r="I137" s="1"/>
      <c r="J137" s="7">
        <v>31606533</v>
      </c>
      <c r="K137" s="8"/>
      <c r="L137" s="7"/>
      <c r="M137" s="9">
        <f t="shared" si="2"/>
        <v>31606533</v>
      </c>
    </row>
    <row r="138" spans="1:13" ht="146.25" x14ac:dyDescent="0.2">
      <c r="A138" s="1">
        <v>152</v>
      </c>
      <c r="B138" s="1" t="s">
        <v>2</v>
      </c>
      <c r="C138" s="2" t="s">
        <v>135</v>
      </c>
      <c r="D138" s="1" t="s">
        <v>409</v>
      </c>
      <c r="E138" s="1" t="s">
        <v>352</v>
      </c>
      <c r="F138" s="6">
        <v>41031</v>
      </c>
      <c r="G138" s="1">
        <v>227</v>
      </c>
      <c r="H138" s="1"/>
      <c r="I138" s="1"/>
      <c r="J138" s="7">
        <v>31606533</v>
      </c>
      <c r="K138" s="8"/>
      <c r="L138" s="7"/>
      <c r="M138" s="9">
        <f t="shared" si="2"/>
        <v>31606533</v>
      </c>
    </row>
    <row r="139" spans="1:13" ht="146.25" x14ac:dyDescent="0.2">
      <c r="A139" s="1">
        <v>153</v>
      </c>
      <c r="B139" s="1" t="s">
        <v>2</v>
      </c>
      <c r="C139" s="2" t="s">
        <v>136</v>
      </c>
      <c r="D139" s="1" t="s">
        <v>398</v>
      </c>
      <c r="E139" s="1" t="s">
        <v>352</v>
      </c>
      <c r="F139" s="6">
        <v>41031</v>
      </c>
      <c r="G139" s="1">
        <v>227</v>
      </c>
      <c r="H139" s="1"/>
      <c r="I139" s="1"/>
      <c r="J139" s="7">
        <v>31606533</v>
      </c>
      <c r="K139" s="8"/>
      <c r="L139" s="7"/>
      <c r="M139" s="9">
        <f t="shared" si="2"/>
        <v>31606533</v>
      </c>
    </row>
    <row r="140" spans="1:13" ht="146.25" x14ac:dyDescent="0.2">
      <c r="A140" s="1">
        <v>154</v>
      </c>
      <c r="B140" s="1" t="s">
        <v>2</v>
      </c>
      <c r="C140" s="2" t="s">
        <v>137</v>
      </c>
      <c r="D140" s="1" t="s">
        <v>397</v>
      </c>
      <c r="E140" s="1" t="s">
        <v>352</v>
      </c>
      <c r="F140" s="6">
        <v>41031</v>
      </c>
      <c r="G140" s="1">
        <v>227</v>
      </c>
      <c r="H140" s="1"/>
      <c r="I140" s="1"/>
      <c r="J140" s="7">
        <v>31606533</v>
      </c>
      <c r="K140" s="8"/>
      <c r="L140" s="7"/>
      <c r="M140" s="9">
        <f t="shared" si="2"/>
        <v>31606533</v>
      </c>
    </row>
    <row r="141" spans="1:13" ht="146.25" x14ac:dyDescent="0.2">
      <c r="A141" s="1">
        <v>155</v>
      </c>
      <c r="B141" s="1" t="s">
        <v>2</v>
      </c>
      <c r="C141" s="2" t="s">
        <v>138</v>
      </c>
      <c r="D141" s="1" t="s">
        <v>432</v>
      </c>
      <c r="E141" s="1" t="s">
        <v>352</v>
      </c>
      <c r="F141" s="6">
        <v>41031</v>
      </c>
      <c r="G141" s="1">
        <v>227</v>
      </c>
      <c r="H141" s="1"/>
      <c r="I141" s="1"/>
      <c r="J141" s="7">
        <v>31606533</v>
      </c>
      <c r="K141" s="8"/>
      <c r="L141" s="7"/>
      <c r="M141" s="9">
        <f t="shared" si="2"/>
        <v>31606533</v>
      </c>
    </row>
    <row r="142" spans="1:13" ht="146.25" x14ac:dyDescent="0.2">
      <c r="A142" s="1">
        <v>156</v>
      </c>
      <c r="B142" s="1" t="s">
        <v>2</v>
      </c>
      <c r="C142" s="2" t="s">
        <v>139</v>
      </c>
      <c r="D142" s="1" t="s">
        <v>394</v>
      </c>
      <c r="E142" s="1" t="s">
        <v>352</v>
      </c>
      <c r="F142" s="6">
        <v>41031</v>
      </c>
      <c r="G142" s="1">
        <v>227</v>
      </c>
      <c r="H142" s="1"/>
      <c r="I142" s="1"/>
      <c r="J142" s="7">
        <v>31606533</v>
      </c>
      <c r="K142" s="8"/>
      <c r="L142" s="7"/>
      <c r="M142" s="9">
        <f t="shared" si="2"/>
        <v>31606533</v>
      </c>
    </row>
    <row r="143" spans="1:13" ht="123.75" x14ac:dyDescent="0.2">
      <c r="A143" s="1">
        <v>157</v>
      </c>
      <c r="B143" s="1" t="s">
        <v>2</v>
      </c>
      <c r="C143" s="2" t="s">
        <v>140</v>
      </c>
      <c r="D143" s="1" t="s">
        <v>405</v>
      </c>
      <c r="E143" s="1" t="s">
        <v>352</v>
      </c>
      <c r="F143" s="6">
        <v>41031</v>
      </c>
      <c r="G143" s="1">
        <v>227</v>
      </c>
      <c r="H143" s="1"/>
      <c r="I143" s="1"/>
      <c r="J143" s="7">
        <v>21489766</v>
      </c>
      <c r="K143" s="8"/>
      <c r="L143" s="7"/>
      <c r="M143" s="9">
        <f t="shared" si="2"/>
        <v>21489766</v>
      </c>
    </row>
    <row r="144" spans="1:13" ht="123.75" x14ac:dyDescent="0.2">
      <c r="A144" s="1">
        <v>158</v>
      </c>
      <c r="B144" s="1" t="s">
        <v>2</v>
      </c>
      <c r="C144" s="2" t="s">
        <v>141</v>
      </c>
      <c r="D144" s="1" t="s">
        <v>388</v>
      </c>
      <c r="E144" s="1" t="s">
        <v>352</v>
      </c>
      <c r="F144" s="6">
        <v>41031</v>
      </c>
      <c r="G144" s="1">
        <v>227</v>
      </c>
      <c r="H144" s="1"/>
      <c r="I144" s="1"/>
      <c r="J144" s="7">
        <v>21489766</v>
      </c>
      <c r="K144" s="8"/>
      <c r="L144" s="7"/>
      <c r="M144" s="9">
        <f t="shared" si="2"/>
        <v>21489766</v>
      </c>
    </row>
    <row r="145" spans="1:13" ht="180" x14ac:dyDescent="0.2">
      <c r="A145" s="1">
        <v>159</v>
      </c>
      <c r="B145" s="1" t="s">
        <v>2</v>
      </c>
      <c r="C145" s="2" t="s">
        <v>142</v>
      </c>
      <c r="D145" s="1" t="s">
        <v>463</v>
      </c>
      <c r="E145" s="1" t="s">
        <v>352</v>
      </c>
      <c r="F145" s="6">
        <v>41031</v>
      </c>
      <c r="G145" s="1">
        <v>226</v>
      </c>
      <c r="H145" s="1"/>
      <c r="I145" s="1"/>
      <c r="J145" s="7">
        <v>45705334</v>
      </c>
      <c r="K145" s="8"/>
      <c r="L145" s="7"/>
      <c r="M145" s="9">
        <f t="shared" si="2"/>
        <v>45705334</v>
      </c>
    </row>
    <row r="146" spans="1:13" ht="146.25" x14ac:dyDescent="0.2">
      <c r="A146" s="1">
        <v>160</v>
      </c>
      <c r="B146" s="1" t="s">
        <v>2</v>
      </c>
      <c r="C146" s="2" t="s">
        <v>143</v>
      </c>
      <c r="D146" s="1" t="s">
        <v>382</v>
      </c>
      <c r="E146" s="1" t="s">
        <v>352</v>
      </c>
      <c r="F146" s="6">
        <v>41031</v>
      </c>
      <c r="G146" s="1">
        <v>227</v>
      </c>
      <c r="H146" s="1"/>
      <c r="I146" s="1"/>
      <c r="J146" s="7">
        <v>31606533</v>
      </c>
      <c r="K146" s="8"/>
      <c r="L146" s="7"/>
      <c r="M146" s="9">
        <f t="shared" si="2"/>
        <v>31606533</v>
      </c>
    </row>
    <row r="147" spans="1:13" ht="146.25" x14ac:dyDescent="0.2">
      <c r="A147" s="1">
        <v>161</v>
      </c>
      <c r="B147" s="1" t="s">
        <v>2</v>
      </c>
      <c r="C147" s="2" t="s">
        <v>144</v>
      </c>
      <c r="D147" s="1" t="s">
        <v>390</v>
      </c>
      <c r="E147" s="1" t="s">
        <v>352</v>
      </c>
      <c r="F147" s="6">
        <v>41031</v>
      </c>
      <c r="G147" s="1">
        <v>227</v>
      </c>
      <c r="H147" s="1"/>
      <c r="I147" s="1"/>
      <c r="J147" s="7">
        <v>31606533</v>
      </c>
      <c r="K147" s="8"/>
      <c r="L147" s="7"/>
      <c r="M147" s="9">
        <f t="shared" si="2"/>
        <v>31606533</v>
      </c>
    </row>
    <row r="148" spans="1:13" ht="168.75" x14ac:dyDescent="0.2">
      <c r="A148" s="1">
        <v>162</v>
      </c>
      <c r="B148" s="1" t="s">
        <v>2</v>
      </c>
      <c r="C148" s="2" t="s">
        <v>145</v>
      </c>
      <c r="D148" s="1" t="s">
        <v>439</v>
      </c>
      <c r="E148" s="1" t="s">
        <v>359</v>
      </c>
      <c r="F148" s="6">
        <v>41031</v>
      </c>
      <c r="G148" s="1">
        <v>227</v>
      </c>
      <c r="H148" s="1"/>
      <c r="I148" s="1"/>
      <c r="J148" s="7">
        <v>38085900</v>
      </c>
      <c r="K148" s="8"/>
      <c r="L148" s="7"/>
      <c r="M148" s="9">
        <f t="shared" si="2"/>
        <v>38085900</v>
      </c>
    </row>
    <row r="149" spans="1:13" ht="123.75" x14ac:dyDescent="0.2">
      <c r="A149" s="1">
        <v>163</v>
      </c>
      <c r="B149" s="1" t="s">
        <v>2</v>
      </c>
      <c r="C149" s="2" t="s">
        <v>146</v>
      </c>
      <c r="D149" s="1" t="s">
        <v>464</v>
      </c>
      <c r="E149" s="1" t="s">
        <v>352</v>
      </c>
      <c r="F149" s="6">
        <v>41031</v>
      </c>
      <c r="G149" s="1">
        <v>227</v>
      </c>
      <c r="H149" s="1"/>
      <c r="I149" s="1"/>
      <c r="J149" s="7">
        <v>21489766</v>
      </c>
      <c r="K149" s="8"/>
      <c r="L149" s="7"/>
      <c r="M149" s="9">
        <f t="shared" si="2"/>
        <v>21489766</v>
      </c>
    </row>
    <row r="150" spans="1:13" ht="123.75" x14ac:dyDescent="0.2">
      <c r="A150" s="1">
        <v>164</v>
      </c>
      <c r="B150" s="1" t="s">
        <v>2</v>
      </c>
      <c r="C150" s="2" t="s">
        <v>147</v>
      </c>
      <c r="D150" s="1" t="s">
        <v>418</v>
      </c>
      <c r="E150" s="1" t="s">
        <v>352</v>
      </c>
      <c r="F150" s="6">
        <v>41031</v>
      </c>
      <c r="G150" s="1">
        <v>227</v>
      </c>
      <c r="H150" s="1"/>
      <c r="I150" s="1"/>
      <c r="J150" s="7">
        <v>21489766</v>
      </c>
      <c r="K150" s="8"/>
      <c r="L150" s="7"/>
      <c r="M150" s="9">
        <f t="shared" si="2"/>
        <v>21489766</v>
      </c>
    </row>
    <row r="151" spans="1:13" ht="90" x14ac:dyDescent="0.2">
      <c r="A151" s="1">
        <v>165</v>
      </c>
      <c r="B151" s="1" t="s">
        <v>2</v>
      </c>
      <c r="C151" s="2" t="s">
        <v>148</v>
      </c>
      <c r="D151" s="1" t="s">
        <v>465</v>
      </c>
      <c r="E151" s="1" t="s">
        <v>350</v>
      </c>
      <c r="F151" s="6">
        <v>41031</v>
      </c>
      <c r="G151" s="1">
        <v>227</v>
      </c>
      <c r="H151" s="1"/>
      <c r="I151" s="1"/>
      <c r="J151" s="7">
        <v>11380433</v>
      </c>
      <c r="K151" s="8"/>
      <c r="L151" s="7"/>
      <c r="M151" s="9">
        <f t="shared" si="2"/>
        <v>11380433</v>
      </c>
    </row>
    <row r="152" spans="1:13" ht="112.5" x14ac:dyDescent="0.2">
      <c r="A152" s="1">
        <v>166</v>
      </c>
      <c r="B152" s="1" t="s">
        <v>2</v>
      </c>
      <c r="C152" s="2" t="s">
        <v>149</v>
      </c>
      <c r="D152" s="1" t="s">
        <v>466</v>
      </c>
      <c r="E152" s="1" t="s">
        <v>359</v>
      </c>
      <c r="F152" s="6">
        <v>41031</v>
      </c>
      <c r="G152" s="1">
        <v>227</v>
      </c>
      <c r="H152" s="1"/>
      <c r="I152" s="1"/>
      <c r="J152" s="7">
        <v>21489767</v>
      </c>
      <c r="K152" s="8"/>
      <c r="L152" s="7"/>
      <c r="M152" s="9">
        <f t="shared" si="2"/>
        <v>21489767</v>
      </c>
    </row>
    <row r="153" spans="1:13" ht="112.5" x14ac:dyDescent="0.2">
      <c r="A153" s="1">
        <v>167</v>
      </c>
      <c r="B153" s="1" t="s">
        <v>2</v>
      </c>
      <c r="C153" s="2" t="s">
        <v>150</v>
      </c>
      <c r="D153" s="1" t="s">
        <v>444</v>
      </c>
      <c r="E153" s="1" t="s">
        <v>359</v>
      </c>
      <c r="F153" s="6">
        <v>41031</v>
      </c>
      <c r="G153" s="1">
        <v>227</v>
      </c>
      <c r="H153" s="1"/>
      <c r="I153" s="1"/>
      <c r="J153" s="7">
        <v>25280767</v>
      </c>
      <c r="K153" s="8"/>
      <c r="L153" s="7"/>
      <c r="M153" s="9">
        <f t="shared" si="2"/>
        <v>25280767</v>
      </c>
    </row>
    <row r="154" spans="1:13" ht="101.25" x14ac:dyDescent="0.2">
      <c r="A154" s="1">
        <v>168</v>
      </c>
      <c r="B154" s="1" t="s">
        <v>2</v>
      </c>
      <c r="C154" s="2" t="s">
        <v>151</v>
      </c>
      <c r="D154" s="1" t="s">
        <v>374</v>
      </c>
      <c r="E154" s="1" t="s">
        <v>359</v>
      </c>
      <c r="F154" s="6">
        <v>41031</v>
      </c>
      <c r="G154" s="1">
        <v>227</v>
      </c>
      <c r="H154" s="1"/>
      <c r="I154" s="1"/>
      <c r="J154" s="7">
        <v>16435100</v>
      </c>
      <c r="K154" s="8"/>
      <c r="L154" s="7"/>
      <c r="M154" s="9">
        <f t="shared" si="2"/>
        <v>16435100</v>
      </c>
    </row>
    <row r="155" spans="1:13" ht="78.75" x14ac:dyDescent="0.2">
      <c r="A155" s="1">
        <v>169</v>
      </c>
      <c r="B155" s="1" t="s">
        <v>2</v>
      </c>
      <c r="C155" s="2" t="s">
        <v>152</v>
      </c>
      <c r="D155" s="1" t="s">
        <v>400</v>
      </c>
      <c r="E155" s="1" t="s">
        <v>359</v>
      </c>
      <c r="F155" s="6">
        <v>41031</v>
      </c>
      <c r="G155" s="1">
        <v>227</v>
      </c>
      <c r="H155" s="1"/>
      <c r="I155" s="1"/>
      <c r="J155" s="7">
        <v>31603533</v>
      </c>
      <c r="K155" s="8"/>
      <c r="L155" s="7"/>
      <c r="M155" s="9">
        <f t="shared" si="2"/>
        <v>31603533</v>
      </c>
    </row>
    <row r="156" spans="1:13" ht="101.25" x14ac:dyDescent="0.2">
      <c r="A156" s="1">
        <v>170</v>
      </c>
      <c r="B156" s="1" t="s">
        <v>2</v>
      </c>
      <c r="C156" s="2" t="s">
        <v>153</v>
      </c>
      <c r="D156" s="1" t="s">
        <v>467</v>
      </c>
      <c r="E156" s="1" t="s">
        <v>359</v>
      </c>
      <c r="F156" s="6">
        <v>41031</v>
      </c>
      <c r="G156" s="1">
        <v>227</v>
      </c>
      <c r="H156" s="1"/>
      <c r="I156" s="1"/>
      <c r="J156" s="7">
        <v>17706200</v>
      </c>
      <c r="K156" s="8"/>
      <c r="L156" s="7"/>
      <c r="M156" s="9">
        <f t="shared" si="2"/>
        <v>17706200</v>
      </c>
    </row>
    <row r="157" spans="1:13" ht="123.75" x14ac:dyDescent="0.2">
      <c r="A157" s="1">
        <v>171</v>
      </c>
      <c r="B157" s="1" t="s">
        <v>2</v>
      </c>
      <c r="C157" s="2" t="s">
        <v>154</v>
      </c>
      <c r="D157" s="1" t="s">
        <v>442</v>
      </c>
      <c r="E157" s="1" t="s">
        <v>359</v>
      </c>
      <c r="F157" s="6">
        <v>41031</v>
      </c>
      <c r="G157" s="1">
        <v>227</v>
      </c>
      <c r="H157" s="1"/>
      <c r="I157" s="1"/>
      <c r="J157" s="7">
        <v>43187667</v>
      </c>
      <c r="K157" s="8"/>
      <c r="L157" s="7"/>
      <c r="M157" s="9">
        <f t="shared" si="2"/>
        <v>43187667</v>
      </c>
    </row>
    <row r="158" spans="1:13" ht="157.5" x14ac:dyDescent="0.2">
      <c r="A158" s="1">
        <v>172</v>
      </c>
      <c r="B158" s="1" t="s">
        <v>2</v>
      </c>
      <c r="C158" s="2" t="s">
        <v>155</v>
      </c>
      <c r="D158" s="1" t="s">
        <v>386</v>
      </c>
      <c r="E158" s="1" t="s">
        <v>352</v>
      </c>
      <c r="F158" s="6">
        <v>41031</v>
      </c>
      <c r="G158" s="1">
        <v>227</v>
      </c>
      <c r="H158" s="1"/>
      <c r="I158" s="1"/>
      <c r="J158" s="7">
        <v>53501200</v>
      </c>
      <c r="K158" s="8"/>
      <c r="L158" s="7"/>
      <c r="M158" s="9">
        <f t="shared" si="2"/>
        <v>53501200</v>
      </c>
    </row>
    <row r="159" spans="1:13" ht="112.5" x14ac:dyDescent="0.2">
      <c r="A159" s="1">
        <v>173</v>
      </c>
      <c r="B159" s="1" t="s">
        <v>2</v>
      </c>
      <c r="C159" s="2" t="s">
        <v>18</v>
      </c>
      <c r="D159" s="1" t="s">
        <v>371</v>
      </c>
      <c r="E159" s="1" t="s">
        <v>359</v>
      </c>
      <c r="F159" s="6">
        <v>41031</v>
      </c>
      <c r="G159" s="1">
        <v>227</v>
      </c>
      <c r="H159" s="1"/>
      <c r="I159" s="1"/>
      <c r="J159" s="7">
        <v>25280767</v>
      </c>
      <c r="K159" s="8"/>
      <c r="L159" s="7"/>
      <c r="M159" s="9">
        <f t="shared" si="2"/>
        <v>25280767</v>
      </c>
    </row>
    <row r="160" spans="1:13" ht="168.75" x14ac:dyDescent="0.2">
      <c r="A160" s="1">
        <v>174</v>
      </c>
      <c r="B160" s="1" t="s">
        <v>2</v>
      </c>
      <c r="C160" s="2" t="s">
        <v>156</v>
      </c>
      <c r="D160" s="1" t="s">
        <v>354</v>
      </c>
      <c r="E160" s="1" t="s">
        <v>350</v>
      </c>
      <c r="F160" s="6">
        <v>41031</v>
      </c>
      <c r="G160" s="1">
        <v>226</v>
      </c>
      <c r="H160" s="1">
        <v>14</v>
      </c>
      <c r="I160" s="1">
        <f>G160+H160</f>
        <v>240</v>
      </c>
      <c r="J160" s="7">
        <v>29703600</v>
      </c>
      <c r="K160" s="8">
        <v>1864800</v>
      </c>
      <c r="L160" s="7"/>
      <c r="M160" s="9">
        <f t="shared" si="2"/>
        <v>31568400</v>
      </c>
    </row>
    <row r="161" spans="1:13" ht="123.75" x14ac:dyDescent="0.2">
      <c r="A161" s="1">
        <v>175</v>
      </c>
      <c r="B161" s="1" t="s">
        <v>2</v>
      </c>
      <c r="C161" s="2" t="s">
        <v>157</v>
      </c>
      <c r="D161" s="1" t="s">
        <v>406</v>
      </c>
      <c r="E161" s="1" t="s">
        <v>352</v>
      </c>
      <c r="F161" s="6">
        <v>41031</v>
      </c>
      <c r="G161" s="1">
        <v>227</v>
      </c>
      <c r="H161" s="1"/>
      <c r="I161" s="1"/>
      <c r="J161" s="7">
        <v>21489766</v>
      </c>
      <c r="K161" s="8"/>
      <c r="L161" s="7"/>
      <c r="M161" s="9">
        <f t="shared" si="2"/>
        <v>21489766</v>
      </c>
    </row>
    <row r="162" spans="1:13" ht="146.25" x14ac:dyDescent="0.2">
      <c r="A162" s="1">
        <v>176</v>
      </c>
      <c r="B162" s="1" t="s">
        <v>2</v>
      </c>
      <c r="C162" s="2" t="s">
        <v>158</v>
      </c>
      <c r="D162" s="1" t="s">
        <v>395</v>
      </c>
      <c r="E162" s="1" t="s">
        <v>352</v>
      </c>
      <c r="F162" s="6">
        <v>41031</v>
      </c>
      <c r="G162" s="1">
        <v>227</v>
      </c>
      <c r="H162" s="1"/>
      <c r="I162" s="1"/>
      <c r="J162" s="7">
        <v>31606533</v>
      </c>
      <c r="K162" s="8"/>
      <c r="L162" s="7"/>
      <c r="M162" s="9">
        <f t="shared" si="2"/>
        <v>31606533</v>
      </c>
    </row>
    <row r="163" spans="1:13" ht="123.75" x14ac:dyDescent="0.2">
      <c r="A163" s="1">
        <v>177</v>
      </c>
      <c r="B163" s="1" t="s">
        <v>2</v>
      </c>
      <c r="C163" s="2" t="s">
        <v>159</v>
      </c>
      <c r="D163" s="1" t="s">
        <v>408</v>
      </c>
      <c r="E163" s="1" t="s">
        <v>352</v>
      </c>
      <c r="F163" s="6">
        <v>41031</v>
      </c>
      <c r="G163" s="1">
        <v>227</v>
      </c>
      <c r="H163" s="1"/>
      <c r="I163" s="1"/>
      <c r="J163" s="7">
        <v>21489766</v>
      </c>
      <c r="K163" s="8"/>
      <c r="L163" s="7"/>
      <c r="M163" s="9">
        <f t="shared" si="2"/>
        <v>21489766</v>
      </c>
    </row>
    <row r="164" spans="1:13" ht="123.75" x14ac:dyDescent="0.2">
      <c r="A164" s="1">
        <v>178</v>
      </c>
      <c r="B164" s="1" t="s">
        <v>2</v>
      </c>
      <c r="C164" s="2" t="s">
        <v>160</v>
      </c>
      <c r="D164" s="1" t="s">
        <v>423</v>
      </c>
      <c r="E164" s="1" t="s">
        <v>352</v>
      </c>
      <c r="F164" s="6">
        <v>41031</v>
      </c>
      <c r="G164" s="1">
        <v>227</v>
      </c>
      <c r="H164" s="1"/>
      <c r="I164" s="1"/>
      <c r="J164" s="7">
        <v>21489766</v>
      </c>
      <c r="K164" s="8"/>
      <c r="L164" s="7"/>
      <c r="M164" s="9">
        <f t="shared" si="2"/>
        <v>21489766</v>
      </c>
    </row>
    <row r="165" spans="1:13" ht="123.75" x14ac:dyDescent="0.2">
      <c r="A165" s="1">
        <v>179</v>
      </c>
      <c r="B165" s="1" t="s">
        <v>2</v>
      </c>
      <c r="C165" s="2" t="s">
        <v>161</v>
      </c>
      <c r="D165" s="1" t="s">
        <v>468</v>
      </c>
      <c r="E165" s="1" t="s">
        <v>352</v>
      </c>
      <c r="F165" s="6">
        <v>41031</v>
      </c>
      <c r="G165" s="1">
        <v>61</v>
      </c>
      <c r="H165" s="1"/>
      <c r="I165" s="1"/>
      <c r="J165" s="7">
        <v>9642000</v>
      </c>
      <c r="K165" s="8"/>
      <c r="L165" s="7"/>
      <c r="M165" s="9">
        <f t="shared" si="2"/>
        <v>9642000</v>
      </c>
    </row>
    <row r="166" spans="1:13" ht="135" x14ac:dyDescent="0.2">
      <c r="A166" s="1">
        <v>180</v>
      </c>
      <c r="B166" s="1" t="s">
        <v>2</v>
      </c>
      <c r="C166" s="2" t="s">
        <v>162</v>
      </c>
      <c r="D166" s="1" t="s">
        <v>362</v>
      </c>
      <c r="E166" s="1" t="s">
        <v>469</v>
      </c>
      <c r="F166" s="6">
        <v>41031</v>
      </c>
      <c r="G166" s="1">
        <v>227</v>
      </c>
      <c r="H166" s="1"/>
      <c r="I166" s="1"/>
      <c r="J166" s="7">
        <v>37932300</v>
      </c>
      <c r="K166" s="8"/>
      <c r="L166" s="7"/>
      <c r="M166" s="9">
        <f t="shared" si="2"/>
        <v>37932300</v>
      </c>
    </row>
    <row r="167" spans="1:13" ht="112.5" x14ac:dyDescent="0.2">
      <c r="A167" s="1">
        <v>181</v>
      </c>
      <c r="B167" s="1" t="s">
        <v>2</v>
      </c>
      <c r="C167" s="2" t="s">
        <v>163</v>
      </c>
      <c r="D167" s="1" t="s">
        <v>470</v>
      </c>
      <c r="E167" s="1" t="s">
        <v>363</v>
      </c>
      <c r="F167" s="6">
        <v>41031</v>
      </c>
      <c r="G167" s="1">
        <v>227</v>
      </c>
      <c r="H167" s="1"/>
      <c r="I167" s="1"/>
      <c r="J167" s="7">
        <v>50554100</v>
      </c>
      <c r="K167" s="8"/>
      <c r="L167" s="7"/>
      <c r="M167" s="9">
        <f t="shared" si="2"/>
        <v>50554100</v>
      </c>
    </row>
    <row r="168" spans="1:13" ht="135" x14ac:dyDescent="0.2">
      <c r="A168" s="1">
        <v>182</v>
      </c>
      <c r="B168" s="1" t="s">
        <v>2</v>
      </c>
      <c r="C168" s="2" t="s">
        <v>164</v>
      </c>
      <c r="D168" s="1" t="s">
        <v>459</v>
      </c>
      <c r="E168" s="1" t="s">
        <v>350</v>
      </c>
      <c r="F168" s="6">
        <v>41032</v>
      </c>
      <c r="G168" s="1">
        <v>226</v>
      </c>
      <c r="H168" s="1">
        <v>9</v>
      </c>
      <c r="I168" s="1">
        <f>G168+H168</f>
        <v>235</v>
      </c>
      <c r="J168" s="7">
        <v>50327400</v>
      </c>
      <c r="K168" s="8"/>
      <c r="L168" s="7"/>
      <c r="M168" s="9">
        <f t="shared" si="2"/>
        <v>50327400</v>
      </c>
    </row>
    <row r="169" spans="1:13" ht="146.25" x14ac:dyDescent="0.2">
      <c r="A169" s="1">
        <v>183</v>
      </c>
      <c r="B169" s="1" t="s">
        <v>2</v>
      </c>
      <c r="C169" s="2" t="s">
        <v>165</v>
      </c>
      <c r="D169" s="1" t="s">
        <v>426</v>
      </c>
      <c r="E169" s="1" t="s">
        <v>352</v>
      </c>
      <c r="F169" s="6">
        <v>41032</v>
      </c>
      <c r="G169" s="1">
        <v>226</v>
      </c>
      <c r="H169" s="1"/>
      <c r="I169" s="1"/>
      <c r="J169" s="7">
        <v>35464800</v>
      </c>
      <c r="K169" s="8"/>
      <c r="L169" s="7"/>
      <c r="M169" s="9">
        <f t="shared" si="2"/>
        <v>35464800</v>
      </c>
    </row>
    <row r="170" spans="1:13" ht="146.25" x14ac:dyDescent="0.2">
      <c r="A170" s="1">
        <v>184</v>
      </c>
      <c r="B170" s="1" t="s">
        <v>2</v>
      </c>
      <c r="C170" s="2" t="s">
        <v>166</v>
      </c>
      <c r="D170" s="1" t="s">
        <v>414</v>
      </c>
      <c r="E170" s="1" t="s">
        <v>352</v>
      </c>
      <c r="F170" s="6">
        <v>41032</v>
      </c>
      <c r="G170" s="1">
        <v>226</v>
      </c>
      <c r="H170" s="1"/>
      <c r="I170" s="1"/>
      <c r="J170" s="7">
        <v>31464800</v>
      </c>
      <c r="K170" s="8"/>
      <c r="L170" s="7"/>
      <c r="M170" s="9">
        <f t="shared" si="2"/>
        <v>31464800</v>
      </c>
    </row>
    <row r="171" spans="1:13" ht="180" x14ac:dyDescent="0.2">
      <c r="A171" s="1">
        <v>185</v>
      </c>
      <c r="B171" s="1" t="s">
        <v>2</v>
      </c>
      <c r="C171" s="2" t="s">
        <v>167</v>
      </c>
      <c r="D171" s="1" t="s">
        <v>453</v>
      </c>
      <c r="E171" s="1" t="s">
        <v>355</v>
      </c>
      <c r="F171" s="6">
        <v>41032</v>
      </c>
      <c r="G171" s="1">
        <v>226</v>
      </c>
      <c r="H171" s="1"/>
      <c r="I171" s="1"/>
      <c r="J171" s="7">
        <v>28894267</v>
      </c>
      <c r="K171" s="8"/>
      <c r="L171" s="7"/>
      <c r="M171" s="9">
        <f t="shared" si="2"/>
        <v>28894267</v>
      </c>
    </row>
    <row r="172" spans="1:13" ht="112.5" x14ac:dyDescent="0.2">
      <c r="A172" s="1">
        <v>186</v>
      </c>
      <c r="B172" s="1" t="s">
        <v>2</v>
      </c>
      <c r="C172" s="2" t="s">
        <v>168</v>
      </c>
      <c r="D172" s="1" t="s">
        <v>471</v>
      </c>
      <c r="E172" s="1" t="s">
        <v>363</v>
      </c>
      <c r="F172" s="6">
        <v>41033</v>
      </c>
      <c r="G172" s="1">
        <v>225</v>
      </c>
      <c r="H172" s="1"/>
      <c r="I172" s="1"/>
      <c r="J172" s="7">
        <v>50100700</v>
      </c>
      <c r="K172" s="8"/>
      <c r="L172" s="7"/>
      <c r="M172" s="9">
        <f t="shared" si="2"/>
        <v>50100700</v>
      </c>
    </row>
    <row r="173" spans="1:13" ht="123.75" x14ac:dyDescent="0.2">
      <c r="A173" s="1">
        <v>187</v>
      </c>
      <c r="B173" s="1" t="s">
        <v>2</v>
      </c>
      <c r="C173" s="2" t="s">
        <v>169</v>
      </c>
      <c r="D173" s="1" t="s">
        <v>460</v>
      </c>
      <c r="E173" s="1" t="s">
        <v>365</v>
      </c>
      <c r="F173" s="6">
        <v>41033</v>
      </c>
      <c r="G173" s="1">
        <v>225</v>
      </c>
      <c r="H173" s="1"/>
      <c r="I173" s="1"/>
      <c r="J173" s="7">
        <v>27057767</v>
      </c>
      <c r="K173" s="8"/>
      <c r="L173" s="7"/>
      <c r="M173" s="9">
        <f t="shared" si="2"/>
        <v>27057767</v>
      </c>
    </row>
    <row r="174" spans="1:13" ht="123.75" x14ac:dyDescent="0.2">
      <c r="A174" s="1">
        <v>188</v>
      </c>
      <c r="B174" s="1" t="s">
        <v>2</v>
      </c>
      <c r="C174" s="2" t="s">
        <v>170</v>
      </c>
      <c r="D174" s="1" t="s">
        <v>438</v>
      </c>
      <c r="E174" s="1" t="s">
        <v>365</v>
      </c>
      <c r="F174" s="6">
        <v>41033</v>
      </c>
      <c r="G174" s="1">
        <v>225</v>
      </c>
      <c r="H174" s="1"/>
      <c r="I174" s="1"/>
      <c r="J174" s="7">
        <v>28649400</v>
      </c>
      <c r="K174" s="8"/>
      <c r="L174" s="7"/>
      <c r="M174" s="9">
        <f t="shared" si="2"/>
        <v>28649400</v>
      </c>
    </row>
    <row r="175" spans="1:13" ht="123.75" x14ac:dyDescent="0.2">
      <c r="A175" s="1">
        <v>189</v>
      </c>
      <c r="B175" s="1" t="s">
        <v>2</v>
      </c>
      <c r="C175" s="2" t="s">
        <v>169</v>
      </c>
      <c r="D175" s="1" t="s">
        <v>366</v>
      </c>
      <c r="E175" s="1" t="s">
        <v>365</v>
      </c>
      <c r="F175" s="6">
        <v>41033</v>
      </c>
      <c r="G175" s="1">
        <v>225</v>
      </c>
      <c r="H175" s="1"/>
      <c r="I175" s="1"/>
      <c r="J175" s="7">
        <v>28649400</v>
      </c>
      <c r="K175" s="8"/>
      <c r="L175" s="7"/>
      <c r="M175" s="9">
        <f t="shared" si="2"/>
        <v>28649400</v>
      </c>
    </row>
    <row r="176" spans="1:13" ht="123.75" x14ac:dyDescent="0.2">
      <c r="A176" s="1">
        <v>190</v>
      </c>
      <c r="B176" s="1" t="s">
        <v>2</v>
      </c>
      <c r="C176" s="2" t="s">
        <v>169</v>
      </c>
      <c r="D176" s="1" t="s">
        <v>429</v>
      </c>
      <c r="E176" s="1" t="s">
        <v>365</v>
      </c>
      <c r="F176" s="6">
        <v>41033</v>
      </c>
      <c r="G176" s="1">
        <v>225</v>
      </c>
      <c r="H176" s="1"/>
      <c r="I176" s="1"/>
      <c r="J176" s="7">
        <v>27057767</v>
      </c>
      <c r="K176" s="8"/>
      <c r="L176" s="7"/>
      <c r="M176" s="9">
        <f t="shared" si="2"/>
        <v>27057767</v>
      </c>
    </row>
    <row r="177" spans="1:13" ht="146.25" x14ac:dyDescent="0.2">
      <c r="A177" s="1">
        <v>191</v>
      </c>
      <c r="B177" s="1" t="s">
        <v>2</v>
      </c>
      <c r="C177" s="2" t="s">
        <v>171</v>
      </c>
      <c r="D177" s="1" t="s">
        <v>351</v>
      </c>
      <c r="E177" s="1" t="s">
        <v>350</v>
      </c>
      <c r="F177" s="6">
        <v>41037</v>
      </c>
      <c r="G177" s="1">
        <v>110</v>
      </c>
      <c r="H177" s="1"/>
      <c r="I177" s="1"/>
      <c r="J177" s="7">
        <v>42025667</v>
      </c>
      <c r="K177" s="8"/>
      <c r="L177" s="7">
        <v>21109667</v>
      </c>
      <c r="M177" s="9">
        <f t="shared" si="2"/>
        <v>20916000</v>
      </c>
    </row>
    <row r="178" spans="1:13" ht="123.75" x14ac:dyDescent="0.2">
      <c r="A178" s="1">
        <v>192</v>
      </c>
      <c r="B178" s="1" t="s">
        <v>2</v>
      </c>
      <c r="C178" s="2" t="s">
        <v>172</v>
      </c>
      <c r="D178" s="1" t="s">
        <v>392</v>
      </c>
      <c r="E178" s="1" t="s">
        <v>352</v>
      </c>
      <c r="F178" s="6">
        <v>41037</v>
      </c>
      <c r="G178" s="1">
        <v>227</v>
      </c>
      <c r="H178" s="1"/>
      <c r="I178" s="1"/>
      <c r="J178" s="7">
        <v>21489766</v>
      </c>
      <c r="K178" s="8"/>
      <c r="L178" s="7"/>
      <c r="M178" s="9">
        <f t="shared" si="2"/>
        <v>21489766</v>
      </c>
    </row>
    <row r="179" spans="1:13" ht="168.75" x14ac:dyDescent="0.2">
      <c r="A179" s="1">
        <v>193</v>
      </c>
      <c r="B179" s="1" t="s">
        <v>2</v>
      </c>
      <c r="C179" s="2" t="s">
        <v>173</v>
      </c>
      <c r="D179" s="1" t="s">
        <v>472</v>
      </c>
      <c r="E179" s="1" t="s">
        <v>377</v>
      </c>
      <c r="F179" s="6">
        <v>41038</v>
      </c>
      <c r="G179" s="1">
        <v>220</v>
      </c>
      <c r="H179" s="1"/>
      <c r="I179" s="1"/>
      <c r="J179" s="7">
        <v>30769200</v>
      </c>
      <c r="K179" s="8"/>
      <c r="L179" s="7"/>
      <c r="M179" s="9">
        <f t="shared" si="2"/>
        <v>30769200</v>
      </c>
    </row>
    <row r="180" spans="1:13" ht="112.5" x14ac:dyDescent="0.2">
      <c r="A180" s="1">
        <v>194</v>
      </c>
      <c r="B180" s="1" t="s">
        <v>2</v>
      </c>
      <c r="C180" s="2" t="s">
        <v>16</v>
      </c>
      <c r="D180" s="1" t="s">
        <v>369</v>
      </c>
      <c r="E180" s="1" t="s">
        <v>350</v>
      </c>
      <c r="F180" s="6">
        <v>41038</v>
      </c>
      <c r="G180" s="1">
        <v>84</v>
      </c>
      <c r="H180" s="1"/>
      <c r="I180" s="1"/>
      <c r="J180" s="7">
        <v>26445600</v>
      </c>
      <c r="K180" s="8"/>
      <c r="L180" s="7">
        <v>16406072</v>
      </c>
      <c r="M180" s="9">
        <f t="shared" si="2"/>
        <v>10039528</v>
      </c>
    </row>
    <row r="181" spans="1:13" ht="112.5" x14ac:dyDescent="0.2">
      <c r="A181" s="1">
        <v>195</v>
      </c>
      <c r="B181" s="1" t="s">
        <v>2</v>
      </c>
      <c r="C181" s="2" t="s">
        <v>174</v>
      </c>
      <c r="D181" s="1" t="s">
        <v>473</v>
      </c>
      <c r="E181" s="1" t="s">
        <v>350</v>
      </c>
      <c r="F181" s="6">
        <v>41038</v>
      </c>
      <c r="G181" s="1">
        <v>220</v>
      </c>
      <c r="H181" s="1"/>
      <c r="I181" s="1"/>
      <c r="J181" s="7">
        <v>17150400</v>
      </c>
      <c r="K181" s="8"/>
      <c r="L181" s="7"/>
      <c r="M181" s="9">
        <f t="shared" si="2"/>
        <v>17150400</v>
      </c>
    </row>
    <row r="182" spans="1:13" ht="157.5" x14ac:dyDescent="0.2">
      <c r="A182" s="1">
        <v>196</v>
      </c>
      <c r="B182" s="1" t="s">
        <v>2</v>
      </c>
      <c r="C182" s="2" t="s">
        <v>175</v>
      </c>
      <c r="D182" s="1" t="s">
        <v>474</v>
      </c>
      <c r="E182" s="1" t="s">
        <v>377</v>
      </c>
      <c r="F182" s="6">
        <v>41040</v>
      </c>
      <c r="G182" s="1">
        <v>218</v>
      </c>
      <c r="H182" s="1"/>
      <c r="I182" s="1"/>
      <c r="J182" s="7">
        <v>27914800</v>
      </c>
      <c r="K182" s="8"/>
      <c r="L182" s="7"/>
      <c r="M182" s="9">
        <f t="shared" si="2"/>
        <v>27914800</v>
      </c>
    </row>
    <row r="183" spans="1:13" ht="123.75" x14ac:dyDescent="0.2">
      <c r="A183" s="1">
        <v>197</v>
      </c>
      <c r="B183" s="1" t="s">
        <v>2</v>
      </c>
      <c r="C183" s="2" t="s">
        <v>176</v>
      </c>
      <c r="D183" s="1" t="s">
        <v>475</v>
      </c>
      <c r="E183" s="1" t="s">
        <v>352</v>
      </c>
      <c r="F183" s="6">
        <v>41040</v>
      </c>
      <c r="G183" s="1">
        <v>215</v>
      </c>
      <c r="H183" s="1"/>
      <c r="I183" s="1"/>
      <c r="J183" s="7">
        <v>15771800</v>
      </c>
      <c r="K183" s="8"/>
      <c r="L183" s="7"/>
      <c r="M183" s="9">
        <f t="shared" si="2"/>
        <v>15771800</v>
      </c>
    </row>
    <row r="184" spans="1:13" ht="123.75" x14ac:dyDescent="0.2">
      <c r="A184" s="1">
        <v>198</v>
      </c>
      <c r="B184" s="1" t="s">
        <v>2</v>
      </c>
      <c r="C184" s="2" t="s">
        <v>177</v>
      </c>
      <c r="D184" s="1" t="s">
        <v>456</v>
      </c>
      <c r="E184" s="1" t="s">
        <v>352</v>
      </c>
      <c r="F184" s="6">
        <v>41043</v>
      </c>
      <c r="G184" s="1">
        <v>215</v>
      </c>
      <c r="H184" s="1"/>
      <c r="I184" s="1"/>
      <c r="J184" s="7">
        <v>28105200</v>
      </c>
      <c r="K184" s="8"/>
      <c r="L184" s="7"/>
      <c r="M184" s="9">
        <f t="shared" si="2"/>
        <v>28105200</v>
      </c>
    </row>
    <row r="185" spans="1:13" ht="112.5" x14ac:dyDescent="0.2">
      <c r="A185" s="1">
        <v>200</v>
      </c>
      <c r="B185" s="1" t="s">
        <v>2</v>
      </c>
      <c r="C185" s="2" t="s">
        <v>178</v>
      </c>
      <c r="D185" s="1" t="s">
        <v>376</v>
      </c>
      <c r="E185" s="1" t="s">
        <v>365</v>
      </c>
      <c r="F185" s="6">
        <v>41043</v>
      </c>
      <c r="G185" s="1">
        <v>215</v>
      </c>
      <c r="H185" s="1"/>
      <c r="I185" s="1"/>
      <c r="J185" s="7">
        <v>20333367</v>
      </c>
      <c r="K185" s="8"/>
      <c r="L185" s="7"/>
      <c r="M185" s="9">
        <f t="shared" si="2"/>
        <v>20333367</v>
      </c>
    </row>
    <row r="186" spans="1:13" ht="135" x14ac:dyDescent="0.2">
      <c r="A186" s="1">
        <v>201</v>
      </c>
      <c r="B186" s="1" t="s">
        <v>2</v>
      </c>
      <c r="C186" s="2" t="s">
        <v>179</v>
      </c>
      <c r="D186" s="1" t="s">
        <v>476</v>
      </c>
      <c r="E186" s="1" t="s">
        <v>363</v>
      </c>
      <c r="F186" s="6">
        <v>41044</v>
      </c>
      <c r="G186" s="1">
        <v>214</v>
      </c>
      <c r="H186" s="1"/>
      <c r="I186" s="1"/>
      <c r="J186" s="7">
        <v>40670000</v>
      </c>
      <c r="K186" s="8"/>
      <c r="L186" s="7"/>
      <c r="M186" s="9">
        <f t="shared" si="2"/>
        <v>40670000</v>
      </c>
    </row>
    <row r="187" spans="1:13" ht="146.25" x14ac:dyDescent="0.2">
      <c r="A187" s="1">
        <v>202</v>
      </c>
      <c r="B187" s="1" t="s">
        <v>2</v>
      </c>
      <c r="C187" s="2" t="s">
        <v>180</v>
      </c>
      <c r="D187" s="1" t="s">
        <v>452</v>
      </c>
      <c r="E187" s="1" t="s">
        <v>355</v>
      </c>
      <c r="F187" s="6">
        <v>41044</v>
      </c>
      <c r="G187" s="1">
        <v>214</v>
      </c>
      <c r="H187" s="1"/>
      <c r="I187" s="1"/>
      <c r="J187" s="7">
        <v>23807000</v>
      </c>
      <c r="K187" s="8"/>
      <c r="L187" s="7"/>
      <c r="M187" s="9">
        <f t="shared" si="2"/>
        <v>23807000</v>
      </c>
    </row>
    <row r="188" spans="1:13" ht="112.5" x14ac:dyDescent="0.2">
      <c r="A188" s="1">
        <v>203</v>
      </c>
      <c r="B188" s="1" t="s">
        <v>2</v>
      </c>
      <c r="C188" s="2" t="s">
        <v>181</v>
      </c>
      <c r="D188" s="1" t="s">
        <v>477</v>
      </c>
      <c r="E188" s="1" t="s">
        <v>352</v>
      </c>
      <c r="F188" s="6">
        <v>41044</v>
      </c>
      <c r="G188" s="1">
        <v>151</v>
      </c>
      <c r="H188" s="1">
        <v>66</v>
      </c>
      <c r="I188" s="1">
        <f>G188+H188</f>
        <v>217</v>
      </c>
      <c r="J188" s="7">
        <v>9355000</v>
      </c>
      <c r="K188" s="8">
        <v>4053833</v>
      </c>
      <c r="L188" s="7"/>
      <c r="M188" s="9">
        <f t="shared" si="2"/>
        <v>13408833</v>
      </c>
    </row>
    <row r="189" spans="1:13" ht="123.75" x14ac:dyDescent="0.2">
      <c r="A189" s="1">
        <v>204</v>
      </c>
      <c r="B189" s="1" t="s">
        <v>2</v>
      </c>
      <c r="C189" s="2" t="s">
        <v>182</v>
      </c>
      <c r="D189" s="1" t="s">
        <v>428</v>
      </c>
      <c r="E189" s="1" t="s">
        <v>352</v>
      </c>
      <c r="F189" s="6">
        <v>41044</v>
      </c>
      <c r="G189" s="1">
        <v>214</v>
      </c>
      <c r="H189" s="1"/>
      <c r="I189" s="1"/>
      <c r="J189" s="7">
        <v>25833433</v>
      </c>
      <c r="K189" s="8"/>
      <c r="L189" s="7"/>
      <c r="M189" s="9">
        <f t="shared" si="2"/>
        <v>25833433</v>
      </c>
    </row>
    <row r="190" spans="1:13" ht="123.75" x14ac:dyDescent="0.2">
      <c r="A190" s="1">
        <v>207</v>
      </c>
      <c r="B190" s="1" t="s">
        <v>2</v>
      </c>
      <c r="C190" s="2" t="s">
        <v>183</v>
      </c>
      <c r="D190" s="1" t="s">
        <v>478</v>
      </c>
      <c r="E190" s="1" t="s">
        <v>359</v>
      </c>
      <c r="F190" s="6">
        <v>41045</v>
      </c>
      <c r="G190" s="1">
        <v>123</v>
      </c>
      <c r="H190" s="1">
        <v>30</v>
      </c>
      <c r="I190" s="1">
        <f>G190+H190</f>
        <v>153</v>
      </c>
      <c r="J190" s="7">
        <v>15984000</v>
      </c>
      <c r="K190" s="8"/>
      <c r="L190" s="7"/>
      <c r="M190" s="9">
        <f t="shared" si="2"/>
        <v>15984000</v>
      </c>
    </row>
    <row r="191" spans="1:13" ht="112.5" x14ac:dyDescent="0.2">
      <c r="A191" s="1">
        <v>208</v>
      </c>
      <c r="B191" s="1" t="s">
        <v>2</v>
      </c>
      <c r="C191" s="2" t="s">
        <v>184</v>
      </c>
      <c r="D191" s="1" t="s">
        <v>434</v>
      </c>
      <c r="E191" s="1" t="s">
        <v>363</v>
      </c>
      <c r="F191" s="6">
        <v>41045</v>
      </c>
      <c r="G191" s="1">
        <v>167</v>
      </c>
      <c r="H191" s="1"/>
      <c r="I191" s="1"/>
      <c r="J191" s="7">
        <v>31761333</v>
      </c>
      <c r="K191" s="8"/>
      <c r="L191" s="7"/>
      <c r="M191" s="9">
        <f t="shared" si="2"/>
        <v>31761333</v>
      </c>
    </row>
    <row r="192" spans="1:13" ht="123.75" x14ac:dyDescent="0.2">
      <c r="A192" s="1">
        <v>209</v>
      </c>
      <c r="B192" s="1" t="s">
        <v>2</v>
      </c>
      <c r="C192" s="2" t="s">
        <v>185</v>
      </c>
      <c r="D192" s="1" t="s">
        <v>364</v>
      </c>
      <c r="E192" s="1" t="s">
        <v>363</v>
      </c>
      <c r="F192" s="6">
        <v>41045</v>
      </c>
      <c r="G192" s="1">
        <v>213</v>
      </c>
      <c r="H192" s="1"/>
      <c r="I192" s="1"/>
      <c r="J192" s="7">
        <v>35675400</v>
      </c>
      <c r="K192" s="8"/>
      <c r="L192" s="7"/>
      <c r="M192" s="9">
        <f t="shared" si="2"/>
        <v>35675400</v>
      </c>
    </row>
    <row r="193" spans="1:13" ht="157.5" x14ac:dyDescent="0.2">
      <c r="A193" s="1">
        <v>210</v>
      </c>
      <c r="B193" s="1" t="s">
        <v>2</v>
      </c>
      <c r="C193" s="2" t="s">
        <v>186</v>
      </c>
      <c r="D193" s="1" t="s">
        <v>445</v>
      </c>
      <c r="E193" s="1" t="s">
        <v>352</v>
      </c>
      <c r="F193" s="6">
        <v>41045</v>
      </c>
      <c r="G193" s="1">
        <v>282</v>
      </c>
      <c r="H193" s="1"/>
      <c r="I193" s="1"/>
      <c r="J193" s="7">
        <v>62342500</v>
      </c>
      <c r="K193" s="8"/>
      <c r="L193" s="7"/>
      <c r="M193" s="9">
        <f t="shared" si="2"/>
        <v>62342500</v>
      </c>
    </row>
    <row r="194" spans="1:13" ht="112.5" x14ac:dyDescent="0.2">
      <c r="A194" s="1">
        <v>211</v>
      </c>
      <c r="B194" s="1" t="s">
        <v>2</v>
      </c>
      <c r="C194" s="2" t="s">
        <v>187</v>
      </c>
      <c r="D194" s="1" t="s">
        <v>368</v>
      </c>
      <c r="E194" s="1" t="s">
        <v>363</v>
      </c>
      <c r="F194" s="6">
        <v>41045</v>
      </c>
      <c r="G194" s="1">
        <v>213</v>
      </c>
      <c r="H194" s="1"/>
      <c r="I194" s="1"/>
      <c r="J194" s="7">
        <v>20140633</v>
      </c>
      <c r="K194" s="8"/>
      <c r="L194" s="7"/>
      <c r="M194" s="9">
        <f t="shared" si="2"/>
        <v>20140633</v>
      </c>
    </row>
    <row r="195" spans="1:13" ht="135" x14ac:dyDescent="0.2">
      <c r="A195" s="1">
        <v>212</v>
      </c>
      <c r="B195" s="1" t="s">
        <v>2</v>
      </c>
      <c r="C195" s="2" t="s">
        <v>188</v>
      </c>
      <c r="D195" s="1" t="s">
        <v>479</v>
      </c>
      <c r="E195" s="1" t="s">
        <v>352</v>
      </c>
      <c r="F195" s="6">
        <v>41045</v>
      </c>
      <c r="G195" s="1">
        <v>229</v>
      </c>
      <c r="H195" s="1"/>
      <c r="I195" s="1"/>
      <c r="J195" s="7">
        <v>16582500</v>
      </c>
      <c r="K195" s="8"/>
      <c r="L195" s="7"/>
      <c r="M195" s="9">
        <f t="shared" ref="M195:M258" si="3">J195+K195-L195</f>
        <v>16582500</v>
      </c>
    </row>
    <row r="196" spans="1:13" ht="90" x14ac:dyDescent="0.2">
      <c r="A196" s="1">
        <v>213</v>
      </c>
      <c r="B196" s="1" t="s">
        <v>2</v>
      </c>
      <c r="C196" s="2" t="s">
        <v>189</v>
      </c>
      <c r="D196" s="1" t="s">
        <v>480</v>
      </c>
      <c r="E196" s="1" t="s">
        <v>352</v>
      </c>
      <c r="F196" s="6">
        <v>41046</v>
      </c>
      <c r="G196" s="1">
        <v>212</v>
      </c>
      <c r="H196" s="1"/>
      <c r="I196" s="1"/>
      <c r="J196" s="7">
        <v>42800334</v>
      </c>
      <c r="K196" s="8"/>
      <c r="L196" s="7"/>
      <c r="M196" s="9">
        <f t="shared" si="3"/>
        <v>42800334</v>
      </c>
    </row>
    <row r="197" spans="1:13" ht="123.75" x14ac:dyDescent="0.2">
      <c r="A197" s="1">
        <v>214</v>
      </c>
      <c r="B197" s="1" t="s">
        <v>2</v>
      </c>
      <c r="C197" s="2" t="s">
        <v>190</v>
      </c>
      <c r="D197" s="1" t="s">
        <v>481</v>
      </c>
      <c r="E197" s="1" t="s">
        <v>352</v>
      </c>
      <c r="F197" s="6">
        <v>41046</v>
      </c>
      <c r="G197" s="1">
        <v>212</v>
      </c>
      <c r="H197" s="1"/>
      <c r="I197" s="1"/>
      <c r="J197" s="7">
        <v>20044267</v>
      </c>
      <c r="K197" s="8"/>
      <c r="L197" s="7"/>
      <c r="M197" s="9">
        <f t="shared" si="3"/>
        <v>20044267</v>
      </c>
    </row>
    <row r="198" spans="1:13" ht="146.25" x14ac:dyDescent="0.2">
      <c r="A198" s="1">
        <v>215</v>
      </c>
      <c r="B198" s="1" t="s">
        <v>2</v>
      </c>
      <c r="C198" s="2" t="s">
        <v>191</v>
      </c>
      <c r="D198" s="1" t="s">
        <v>482</v>
      </c>
      <c r="E198" s="1" t="s">
        <v>352</v>
      </c>
      <c r="F198" s="6">
        <v>41046</v>
      </c>
      <c r="G198" s="1">
        <v>212</v>
      </c>
      <c r="H198" s="1"/>
      <c r="I198" s="1"/>
      <c r="J198" s="7">
        <v>26690466</v>
      </c>
      <c r="K198" s="8"/>
      <c r="L198" s="7"/>
      <c r="M198" s="9">
        <f t="shared" si="3"/>
        <v>26690466</v>
      </c>
    </row>
    <row r="199" spans="1:13" ht="112.5" x14ac:dyDescent="0.2">
      <c r="A199" s="1">
        <v>218</v>
      </c>
      <c r="B199" s="1" t="s">
        <v>2</v>
      </c>
      <c r="C199" s="2" t="s">
        <v>192</v>
      </c>
      <c r="D199" s="1" t="s">
        <v>449</v>
      </c>
      <c r="E199" s="1" t="s">
        <v>352</v>
      </c>
      <c r="F199" s="6">
        <v>41052</v>
      </c>
      <c r="G199" s="1">
        <v>61</v>
      </c>
      <c r="H199" s="1"/>
      <c r="I199" s="1"/>
      <c r="J199" s="7">
        <v>6802000</v>
      </c>
      <c r="K199" s="8"/>
      <c r="L199" s="7"/>
      <c r="M199" s="9">
        <f t="shared" si="3"/>
        <v>6802000</v>
      </c>
    </row>
    <row r="200" spans="1:13" ht="157.5" x14ac:dyDescent="0.2">
      <c r="A200" s="1">
        <v>219</v>
      </c>
      <c r="B200" s="1" t="s">
        <v>2</v>
      </c>
      <c r="C200" s="2" t="s">
        <v>193</v>
      </c>
      <c r="D200" s="1" t="s">
        <v>483</v>
      </c>
      <c r="E200" s="1" t="s">
        <v>352</v>
      </c>
      <c r="F200" s="6">
        <v>41052</v>
      </c>
      <c r="G200" s="1">
        <v>206</v>
      </c>
      <c r="H200" s="1"/>
      <c r="I200" s="1"/>
      <c r="J200" s="7">
        <v>34360200</v>
      </c>
      <c r="K200" s="8"/>
      <c r="L200" s="7"/>
      <c r="M200" s="9">
        <f t="shared" si="3"/>
        <v>34360200</v>
      </c>
    </row>
    <row r="201" spans="1:13" ht="146.25" x14ac:dyDescent="0.2">
      <c r="A201" s="1">
        <v>220</v>
      </c>
      <c r="B201" s="1" t="s">
        <v>2</v>
      </c>
      <c r="C201" s="2" t="s">
        <v>194</v>
      </c>
      <c r="D201" s="1" t="s">
        <v>484</v>
      </c>
      <c r="E201" s="1" t="s">
        <v>352</v>
      </c>
      <c r="F201" s="6">
        <v>41052</v>
      </c>
      <c r="G201" s="1">
        <v>206</v>
      </c>
      <c r="H201" s="1"/>
      <c r="I201" s="1"/>
      <c r="J201" s="7">
        <v>34360200</v>
      </c>
      <c r="K201" s="8"/>
      <c r="L201" s="7"/>
      <c r="M201" s="9">
        <f t="shared" si="3"/>
        <v>34360200</v>
      </c>
    </row>
    <row r="202" spans="1:13" ht="112.5" x14ac:dyDescent="0.2">
      <c r="A202" s="1">
        <v>221</v>
      </c>
      <c r="B202" s="1" t="s">
        <v>2</v>
      </c>
      <c r="C202" s="2" t="s">
        <v>195</v>
      </c>
      <c r="D202" s="1" t="s">
        <v>485</v>
      </c>
      <c r="E202" s="1" t="s">
        <v>352</v>
      </c>
      <c r="F202" s="6">
        <v>41052</v>
      </c>
      <c r="G202" s="1">
        <v>206</v>
      </c>
      <c r="H202" s="1"/>
      <c r="I202" s="1"/>
      <c r="J202" s="7">
        <v>34360200</v>
      </c>
      <c r="K202" s="8"/>
      <c r="L202" s="7"/>
      <c r="M202" s="9">
        <f t="shared" si="3"/>
        <v>34360200</v>
      </c>
    </row>
    <row r="203" spans="1:13" ht="146.25" x14ac:dyDescent="0.2">
      <c r="A203" s="1">
        <v>222</v>
      </c>
      <c r="B203" s="1" t="s">
        <v>2</v>
      </c>
      <c r="C203" s="2" t="s">
        <v>196</v>
      </c>
      <c r="D203" s="1" t="s">
        <v>385</v>
      </c>
      <c r="E203" s="1" t="s">
        <v>352</v>
      </c>
      <c r="F203" s="6">
        <v>41052</v>
      </c>
      <c r="G203" s="1">
        <v>206</v>
      </c>
      <c r="H203" s="1"/>
      <c r="I203" s="1"/>
      <c r="J203" s="7">
        <v>28630133</v>
      </c>
      <c r="K203" s="8"/>
      <c r="L203" s="7"/>
      <c r="M203" s="9">
        <f t="shared" si="3"/>
        <v>28630133</v>
      </c>
    </row>
    <row r="204" spans="1:13" ht="202.5" x14ac:dyDescent="0.2">
      <c r="A204" s="1">
        <v>224</v>
      </c>
      <c r="B204" s="1" t="s">
        <v>2</v>
      </c>
      <c r="C204" s="2" t="s">
        <v>197</v>
      </c>
      <c r="D204" s="1" t="s">
        <v>486</v>
      </c>
      <c r="E204" s="1" t="s">
        <v>377</v>
      </c>
      <c r="F204" s="6">
        <v>41053</v>
      </c>
      <c r="G204" s="1">
        <v>205</v>
      </c>
      <c r="H204" s="1"/>
      <c r="I204" s="1"/>
      <c r="J204" s="7">
        <v>48740500</v>
      </c>
      <c r="K204" s="8"/>
      <c r="L204" s="7"/>
      <c r="M204" s="9">
        <f t="shared" si="3"/>
        <v>48740500</v>
      </c>
    </row>
    <row r="205" spans="1:13" ht="146.25" x14ac:dyDescent="0.2">
      <c r="A205" s="1">
        <v>225</v>
      </c>
      <c r="B205" s="1" t="s">
        <v>2</v>
      </c>
      <c r="C205" s="2" t="s">
        <v>198</v>
      </c>
      <c r="D205" s="1" t="s">
        <v>487</v>
      </c>
      <c r="E205" s="1" t="s">
        <v>377</v>
      </c>
      <c r="F205" s="6">
        <v>41053</v>
      </c>
      <c r="G205" s="1">
        <v>205</v>
      </c>
      <c r="H205" s="1"/>
      <c r="I205" s="1"/>
      <c r="J205" s="7">
        <v>41638333</v>
      </c>
      <c r="K205" s="8"/>
      <c r="L205" s="7"/>
      <c r="M205" s="9">
        <f t="shared" si="3"/>
        <v>41638333</v>
      </c>
    </row>
    <row r="206" spans="1:13" ht="146.25" x14ac:dyDescent="0.2">
      <c r="A206" s="1">
        <v>226</v>
      </c>
      <c r="B206" s="1" t="s">
        <v>2</v>
      </c>
      <c r="C206" s="2" t="s">
        <v>199</v>
      </c>
      <c r="D206" s="1" t="s">
        <v>488</v>
      </c>
      <c r="E206" s="1" t="s">
        <v>361</v>
      </c>
      <c r="F206" s="6">
        <v>41053</v>
      </c>
      <c r="G206" s="1">
        <v>205</v>
      </c>
      <c r="H206" s="1"/>
      <c r="I206" s="1"/>
      <c r="J206" s="7">
        <v>32300700</v>
      </c>
      <c r="K206" s="8"/>
      <c r="L206" s="7"/>
      <c r="M206" s="9">
        <f t="shared" si="3"/>
        <v>32300700</v>
      </c>
    </row>
    <row r="207" spans="1:13" ht="168.75" x14ac:dyDescent="0.2">
      <c r="A207" s="1">
        <v>227</v>
      </c>
      <c r="B207" s="1" t="s">
        <v>2</v>
      </c>
      <c r="C207" s="2" t="s">
        <v>200</v>
      </c>
      <c r="D207" s="1" t="s">
        <v>489</v>
      </c>
      <c r="E207" s="1" t="s">
        <v>377</v>
      </c>
      <c r="F207" s="6">
        <v>41053</v>
      </c>
      <c r="G207" s="1">
        <v>205</v>
      </c>
      <c r="H207" s="1"/>
      <c r="I207" s="1"/>
      <c r="J207" s="7">
        <v>19369700</v>
      </c>
      <c r="K207" s="8"/>
      <c r="L207" s="7"/>
      <c r="M207" s="9">
        <f t="shared" si="3"/>
        <v>19369700</v>
      </c>
    </row>
    <row r="208" spans="1:13" ht="180" x14ac:dyDescent="0.2">
      <c r="A208" s="1">
        <v>228</v>
      </c>
      <c r="B208" s="1" t="s">
        <v>2</v>
      </c>
      <c r="C208" s="2" t="s">
        <v>201</v>
      </c>
      <c r="D208" s="1" t="s">
        <v>490</v>
      </c>
      <c r="E208" s="1" t="s">
        <v>377</v>
      </c>
      <c r="F208" s="6">
        <v>41053</v>
      </c>
      <c r="G208" s="1">
        <v>205</v>
      </c>
      <c r="H208" s="1"/>
      <c r="I208" s="1"/>
      <c r="J208" s="7">
        <v>26773200</v>
      </c>
      <c r="K208" s="8"/>
      <c r="L208" s="7"/>
      <c r="M208" s="9">
        <f t="shared" si="3"/>
        <v>26773200</v>
      </c>
    </row>
    <row r="209" spans="1:13" ht="191.25" x14ac:dyDescent="0.2">
      <c r="A209" s="1">
        <v>230</v>
      </c>
      <c r="B209" s="1" t="s">
        <v>2</v>
      </c>
      <c r="C209" s="2" t="s">
        <v>202</v>
      </c>
      <c r="D209" s="1" t="s">
        <v>491</v>
      </c>
      <c r="E209" s="1" t="s">
        <v>355</v>
      </c>
      <c r="F209" s="6">
        <v>41053</v>
      </c>
      <c r="G209" s="1">
        <v>205</v>
      </c>
      <c r="H209" s="1"/>
      <c r="I209" s="1"/>
      <c r="J209" s="7">
        <v>24609100</v>
      </c>
      <c r="K209" s="8"/>
      <c r="L209" s="7"/>
      <c r="M209" s="9">
        <f t="shared" si="3"/>
        <v>24609100</v>
      </c>
    </row>
    <row r="210" spans="1:13" ht="112.5" x14ac:dyDescent="0.2">
      <c r="A210" s="1">
        <v>231</v>
      </c>
      <c r="B210" s="1" t="s">
        <v>2</v>
      </c>
      <c r="C210" s="2" t="s">
        <v>203</v>
      </c>
      <c r="D210" s="1" t="s">
        <v>492</v>
      </c>
      <c r="E210" s="1" t="s">
        <v>355</v>
      </c>
      <c r="F210" s="6">
        <v>41053</v>
      </c>
      <c r="G210" s="1">
        <v>205</v>
      </c>
      <c r="H210" s="1"/>
      <c r="I210" s="1"/>
      <c r="J210" s="7">
        <v>24609100</v>
      </c>
      <c r="K210" s="8"/>
      <c r="L210" s="7"/>
      <c r="M210" s="9">
        <f t="shared" si="3"/>
        <v>24609100</v>
      </c>
    </row>
    <row r="211" spans="1:13" ht="112.5" x14ac:dyDescent="0.2">
      <c r="A211" s="1">
        <v>232</v>
      </c>
      <c r="B211" s="1" t="s">
        <v>2</v>
      </c>
      <c r="C211" s="2" t="s">
        <v>204</v>
      </c>
      <c r="D211" s="1" t="s">
        <v>493</v>
      </c>
      <c r="E211" s="1" t="s">
        <v>350</v>
      </c>
      <c r="F211" s="6">
        <v>41054</v>
      </c>
      <c r="G211" s="1">
        <v>45</v>
      </c>
      <c r="H211" s="1"/>
      <c r="I211" s="1"/>
      <c r="J211" s="7">
        <v>25221267</v>
      </c>
      <c r="K211" s="8"/>
      <c r="L211" s="7">
        <v>19834208</v>
      </c>
      <c r="M211" s="9">
        <f t="shared" si="3"/>
        <v>5387059</v>
      </c>
    </row>
    <row r="212" spans="1:13" ht="123.75" x14ac:dyDescent="0.2">
      <c r="A212" s="1">
        <v>233</v>
      </c>
      <c r="B212" s="1" t="s">
        <v>2</v>
      </c>
      <c r="C212" s="2" t="s">
        <v>205</v>
      </c>
      <c r="D212" s="1" t="s">
        <v>494</v>
      </c>
      <c r="E212" s="1" t="s">
        <v>352</v>
      </c>
      <c r="F212" s="6">
        <v>41054</v>
      </c>
      <c r="G212" s="1">
        <v>204</v>
      </c>
      <c r="H212" s="1"/>
      <c r="I212" s="1"/>
      <c r="J212" s="7">
        <v>19273333</v>
      </c>
      <c r="K212" s="8"/>
      <c r="L212" s="7"/>
      <c r="M212" s="9">
        <f t="shared" si="3"/>
        <v>19273333</v>
      </c>
    </row>
    <row r="213" spans="1:13" ht="135" x14ac:dyDescent="0.2">
      <c r="A213" s="1">
        <v>234</v>
      </c>
      <c r="B213" s="1" t="s">
        <v>2</v>
      </c>
      <c r="C213" s="2" t="s">
        <v>206</v>
      </c>
      <c r="D213" s="1" t="s">
        <v>495</v>
      </c>
      <c r="E213" s="1" t="s">
        <v>352</v>
      </c>
      <c r="F213" s="6">
        <v>41054</v>
      </c>
      <c r="G213" s="1">
        <v>75</v>
      </c>
      <c r="H213" s="1"/>
      <c r="I213" s="1"/>
      <c r="J213" s="7">
        <v>12757500</v>
      </c>
      <c r="K213" s="8"/>
      <c r="L213" s="7"/>
      <c r="M213" s="9">
        <f t="shared" si="3"/>
        <v>12757500</v>
      </c>
    </row>
    <row r="214" spans="1:13" ht="157.5" x14ac:dyDescent="0.2">
      <c r="A214" s="1">
        <v>235</v>
      </c>
      <c r="B214" s="1" t="s">
        <v>2</v>
      </c>
      <c r="C214" s="2" t="s">
        <v>207</v>
      </c>
      <c r="D214" s="1" t="s">
        <v>496</v>
      </c>
      <c r="E214" s="1" t="s">
        <v>365</v>
      </c>
      <c r="F214" s="6">
        <v>41054</v>
      </c>
      <c r="G214" s="1">
        <v>204</v>
      </c>
      <c r="H214" s="1"/>
      <c r="I214" s="1"/>
      <c r="J214" s="7">
        <v>34229100</v>
      </c>
      <c r="K214" s="8"/>
      <c r="L214" s="7"/>
      <c r="M214" s="9">
        <f t="shared" si="3"/>
        <v>34229100</v>
      </c>
    </row>
    <row r="215" spans="1:13" ht="135" x14ac:dyDescent="0.2">
      <c r="A215" s="1">
        <v>236</v>
      </c>
      <c r="B215" s="1" t="s">
        <v>2</v>
      </c>
      <c r="C215" s="2" t="s">
        <v>208</v>
      </c>
      <c r="D215" s="1" t="s">
        <v>497</v>
      </c>
      <c r="E215" s="1" t="s">
        <v>359</v>
      </c>
      <c r="F215" s="6">
        <v>41054</v>
      </c>
      <c r="G215" s="1">
        <v>201</v>
      </c>
      <c r="H215" s="1"/>
      <c r="I215" s="1"/>
      <c r="J215" s="7">
        <v>48075814</v>
      </c>
      <c r="K215" s="8"/>
      <c r="L215" s="7"/>
      <c r="M215" s="9">
        <f t="shared" si="3"/>
        <v>48075814</v>
      </c>
    </row>
    <row r="216" spans="1:13" ht="90" x14ac:dyDescent="0.2">
      <c r="A216" s="1">
        <v>237</v>
      </c>
      <c r="B216" s="1" t="s">
        <v>2</v>
      </c>
      <c r="C216" s="2" t="s">
        <v>209</v>
      </c>
      <c r="D216" s="1" t="s">
        <v>498</v>
      </c>
      <c r="E216" s="1" t="s">
        <v>350</v>
      </c>
      <c r="F216" s="6">
        <v>41054</v>
      </c>
      <c r="G216" s="1">
        <v>204</v>
      </c>
      <c r="H216" s="1"/>
      <c r="I216" s="1"/>
      <c r="J216" s="7">
        <v>10563900</v>
      </c>
      <c r="K216" s="8"/>
      <c r="L216" s="7"/>
      <c r="M216" s="9">
        <f t="shared" si="3"/>
        <v>10563900</v>
      </c>
    </row>
    <row r="217" spans="1:13" ht="112.5" x14ac:dyDescent="0.2">
      <c r="A217" s="1">
        <v>239</v>
      </c>
      <c r="B217" s="1" t="s">
        <v>2</v>
      </c>
      <c r="C217" s="2" t="s">
        <v>210</v>
      </c>
      <c r="D217" s="1" t="s">
        <v>499</v>
      </c>
      <c r="E217" s="1" t="s">
        <v>355</v>
      </c>
      <c r="F217" s="6">
        <v>41057</v>
      </c>
      <c r="G217" s="1">
        <v>200</v>
      </c>
      <c r="H217" s="1"/>
      <c r="I217" s="1"/>
      <c r="J217" s="7">
        <v>32112360</v>
      </c>
      <c r="K217" s="8"/>
      <c r="L217" s="7"/>
      <c r="M217" s="9">
        <f t="shared" si="3"/>
        <v>32112360</v>
      </c>
    </row>
    <row r="218" spans="1:13" ht="123.75" x14ac:dyDescent="0.2">
      <c r="A218" s="1">
        <v>240</v>
      </c>
      <c r="B218" s="1" t="s">
        <v>2</v>
      </c>
      <c r="C218" s="2" t="s">
        <v>211</v>
      </c>
      <c r="D218" s="1" t="s">
        <v>500</v>
      </c>
      <c r="E218" s="1" t="s">
        <v>359</v>
      </c>
      <c r="F218" s="6">
        <v>41057</v>
      </c>
      <c r="G218" s="1">
        <v>201</v>
      </c>
      <c r="H218" s="1"/>
      <c r="I218" s="1"/>
      <c r="J218" s="7">
        <v>32388901</v>
      </c>
      <c r="K218" s="8"/>
      <c r="L218" s="7"/>
      <c r="M218" s="9">
        <f t="shared" si="3"/>
        <v>32388901</v>
      </c>
    </row>
    <row r="219" spans="1:13" ht="123.75" x14ac:dyDescent="0.2">
      <c r="A219" s="1">
        <v>241</v>
      </c>
      <c r="B219" s="1" t="s">
        <v>2</v>
      </c>
      <c r="C219" s="2" t="s">
        <v>212</v>
      </c>
      <c r="D219" s="1" t="s">
        <v>501</v>
      </c>
      <c r="E219" s="1" t="s">
        <v>352</v>
      </c>
      <c r="F219" s="6">
        <v>41057</v>
      </c>
      <c r="G219" s="1">
        <v>201</v>
      </c>
      <c r="H219" s="1"/>
      <c r="I219" s="1"/>
      <c r="J219" s="7">
        <v>33509700</v>
      </c>
      <c r="K219" s="8"/>
      <c r="L219" s="7"/>
      <c r="M219" s="9">
        <f t="shared" si="3"/>
        <v>33509700</v>
      </c>
    </row>
    <row r="220" spans="1:13" ht="157.5" x14ac:dyDescent="0.2">
      <c r="A220" s="1">
        <v>242</v>
      </c>
      <c r="B220" s="1" t="s">
        <v>2</v>
      </c>
      <c r="C220" s="2" t="s">
        <v>213</v>
      </c>
      <c r="D220" s="1" t="s">
        <v>502</v>
      </c>
      <c r="E220" s="1" t="s">
        <v>352</v>
      </c>
      <c r="F220" s="6">
        <v>41057</v>
      </c>
      <c r="G220" s="1">
        <v>201</v>
      </c>
      <c r="H220" s="1"/>
      <c r="I220" s="1"/>
      <c r="J220" s="7">
        <v>33509700</v>
      </c>
      <c r="K220" s="8"/>
      <c r="L220" s="7"/>
      <c r="M220" s="9">
        <f t="shared" si="3"/>
        <v>33509700</v>
      </c>
    </row>
    <row r="221" spans="1:13" ht="123.75" x14ac:dyDescent="0.2">
      <c r="A221" s="1">
        <v>243</v>
      </c>
      <c r="B221" s="1" t="s">
        <v>2</v>
      </c>
      <c r="C221" s="2" t="s">
        <v>214</v>
      </c>
      <c r="D221" s="1" t="s">
        <v>503</v>
      </c>
      <c r="E221" s="1" t="s">
        <v>359</v>
      </c>
      <c r="F221" s="6">
        <v>41057</v>
      </c>
      <c r="G221" s="1">
        <v>201</v>
      </c>
      <c r="H221" s="1"/>
      <c r="I221" s="1"/>
      <c r="J221" s="7">
        <v>16753400</v>
      </c>
      <c r="K221" s="8"/>
      <c r="L221" s="7"/>
      <c r="M221" s="9">
        <f t="shared" si="3"/>
        <v>16753400</v>
      </c>
    </row>
    <row r="222" spans="1:13" ht="123.75" x14ac:dyDescent="0.2">
      <c r="A222" s="1">
        <v>244</v>
      </c>
      <c r="B222" s="1" t="s">
        <v>2</v>
      </c>
      <c r="C222" s="2" t="s">
        <v>215</v>
      </c>
      <c r="D222" s="1" t="s">
        <v>504</v>
      </c>
      <c r="E222" s="1" t="s">
        <v>352</v>
      </c>
      <c r="F222" s="6">
        <v>41058</v>
      </c>
      <c r="G222" s="1">
        <v>200</v>
      </c>
      <c r="H222" s="1"/>
      <c r="I222" s="1"/>
      <c r="J222" s="7">
        <v>27838800</v>
      </c>
      <c r="K222" s="8"/>
      <c r="L222" s="7"/>
      <c r="M222" s="9">
        <f t="shared" si="3"/>
        <v>27838800</v>
      </c>
    </row>
    <row r="223" spans="1:13" ht="146.25" x14ac:dyDescent="0.2">
      <c r="A223" s="1">
        <v>245</v>
      </c>
      <c r="B223" s="1" t="s">
        <v>2</v>
      </c>
      <c r="C223" s="2" t="s">
        <v>216</v>
      </c>
      <c r="D223" s="1" t="s">
        <v>506</v>
      </c>
      <c r="E223" s="1" t="s">
        <v>505</v>
      </c>
      <c r="F223" s="6">
        <v>41058</v>
      </c>
      <c r="G223" s="1">
        <v>200</v>
      </c>
      <c r="H223" s="1"/>
      <c r="I223" s="1"/>
      <c r="J223" s="7">
        <v>23996933</v>
      </c>
      <c r="K223" s="8"/>
      <c r="L223" s="7"/>
      <c r="M223" s="9">
        <f t="shared" si="3"/>
        <v>23996933</v>
      </c>
    </row>
    <row r="224" spans="1:13" ht="123.75" x14ac:dyDescent="0.2">
      <c r="A224" s="1">
        <v>246</v>
      </c>
      <c r="B224" s="1" t="s">
        <v>2</v>
      </c>
      <c r="C224" s="2" t="s">
        <v>217</v>
      </c>
      <c r="D224" s="1" t="s">
        <v>507</v>
      </c>
      <c r="E224" s="1" t="s">
        <v>359</v>
      </c>
      <c r="F224" s="6">
        <v>41059</v>
      </c>
      <c r="G224" s="1">
        <v>199</v>
      </c>
      <c r="H224" s="1"/>
      <c r="I224" s="1"/>
      <c r="J224" s="7">
        <v>33510233</v>
      </c>
      <c r="K224" s="8"/>
      <c r="L224" s="7"/>
      <c r="M224" s="9">
        <f t="shared" si="3"/>
        <v>33510233</v>
      </c>
    </row>
    <row r="225" spans="1:13" ht="146.25" x14ac:dyDescent="0.2">
      <c r="A225" s="1">
        <v>247</v>
      </c>
      <c r="B225" s="1" t="s">
        <v>2</v>
      </c>
      <c r="C225" s="2" t="s">
        <v>218</v>
      </c>
      <c r="D225" s="1" t="s">
        <v>447</v>
      </c>
      <c r="E225" s="1" t="s">
        <v>359</v>
      </c>
      <c r="F225" s="6">
        <v>41059</v>
      </c>
      <c r="G225" s="1">
        <v>136</v>
      </c>
      <c r="H225" s="1">
        <v>61</v>
      </c>
      <c r="I225" s="1">
        <f>G225+H225</f>
        <v>197</v>
      </c>
      <c r="J225" s="7">
        <v>4658000</v>
      </c>
      <c r="K225" s="8">
        <v>2329000</v>
      </c>
      <c r="L225" s="7"/>
      <c r="M225" s="9">
        <f t="shared" si="3"/>
        <v>6987000</v>
      </c>
    </row>
    <row r="226" spans="1:13" ht="123.75" x14ac:dyDescent="0.2">
      <c r="A226" s="1">
        <v>248</v>
      </c>
      <c r="B226" s="1" t="s">
        <v>2</v>
      </c>
      <c r="C226" s="2" t="s">
        <v>219</v>
      </c>
      <c r="D226" s="1" t="s">
        <v>448</v>
      </c>
      <c r="E226" s="1" t="s">
        <v>359</v>
      </c>
      <c r="F226" s="6">
        <v>41059</v>
      </c>
      <c r="G226" s="1">
        <v>136</v>
      </c>
      <c r="H226" s="1">
        <v>61</v>
      </c>
      <c r="I226" s="1">
        <f>G226+H226</f>
        <v>197</v>
      </c>
      <c r="J226" s="7">
        <v>3549000</v>
      </c>
      <c r="K226" s="8">
        <v>1729500</v>
      </c>
      <c r="L226" s="7"/>
      <c r="M226" s="9">
        <f t="shared" si="3"/>
        <v>5278500</v>
      </c>
    </row>
    <row r="227" spans="1:13" ht="101.25" x14ac:dyDescent="0.2">
      <c r="A227" s="1">
        <v>249</v>
      </c>
      <c r="B227" s="1" t="s">
        <v>2</v>
      </c>
      <c r="C227" s="2" t="s">
        <v>220</v>
      </c>
      <c r="D227" s="1" t="s">
        <v>508</v>
      </c>
      <c r="E227" s="1" t="s">
        <v>355</v>
      </c>
      <c r="F227" s="6">
        <v>41059</v>
      </c>
      <c r="G227" s="1">
        <v>199</v>
      </c>
      <c r="H227" s="1"/>
      <c r="I227" s="1"/>
      <c r="J227" s="7">
        <v>23874500</v>
      </c>
      <c r="K227" s="8"/>
      <c r="L227" s="7"/>
      <c r="M227" s="9">
        <f t="shared" si="3"/>
        <v>23874500</v>
      </c>
    </row>
    <row r="228" spans="1:13" ht="112.5" x14ac:dyDescent="0.2">
      <c r="A228" s="1">
        <v>250</v>
      </c>
      <c r="B228" s="1" t="s">
        <v>2</v>
      </c>
      <c r="C228" s="2" t="s">
        <v>221</v>
      </c>
      <c r="D228" s="1" t="s">
        <v>509</v>
      </c>
      <c r="E228" s="1" t="s">
        <v>352</v>
      </c>
      <c r="F228" s="6">
        <v>41059</v>
      </c>
      <c r="G228" s="1">
        <v>199</v>
      </c>
      <c r="H228" s="1"/>
      <c r="I228" s="1"/>
      <c r="J228" s="7">
        <v>18791500</v>
      </c>
      <c r="K228" s="8"/>
      <c r="L228" s="7"/>
      <c r="M228" s="9">
        <f t="shared" si="3"/>
        <v>18791500</v>
      </c>
    </row>
    <row r="229" spans="1:13" ht="146.25" x14ac:dyDescent="0.2">
      <c r="A229" s="1">
        <v>251</v>
      </c>
      <c r="B229" s="1" t="s">
        <v>2</v>
      </c>
      <c r="C229" s="2" t="s">
        <v>222</v>
      </c>
      <c r="D229" s="1" t="s">
        <v>510</v>
      </c>
      <c r="E229" s="1" t="s">
        <v>352</v>
      </c>
      <c r="F229" s="6">
        <v>41059</v>
      </c>
      <c r="G229" s="1">
        <v>199</v>
      </c>
      <c r="H229" s="1"/>
      <c r="I229" s="1"/>
      <c r="J229" s="7">
        <v>44206500</v>
      </c>
      <c r="K229" s="8"/>
      <c r="L229" s="7">
        <v>25390400</v>
      </c>
      <c r="M229" s="9">
        <f t="shared" si="3"/>
        <v>18816100</v>
      </c>
    </row>
    <row r="230" spans="1:13" ht="135" x14ac:dyDescent="0.2">
      <c r="A230" s="1">
        <v>252</v>
      </c>
      <c r="B230" s="1" t="s">
        <v>2</v>
      </c>
      <c r="C230" s="2" t="s">
        <v>223</v>
      </c>
      <c r="D230" s="1" t="s">
        <v>511</v>
      </c>
      <c r="E230" s="1" t="s">
        <v>352</v>
      </c>
      <c r="F230" s="6">
        <v>41059</v>
      </c>
      <c r="G230" s="1">
        <v>199</v>
      </c>
      <c r="H230" s="1"/>
      <c r="I230" s="1"/>
      <c r="J230" s="7">
        <v>44206500</v>
      </c>
      <c r="K230" s="8"/>
      <c r="L230" s="7"/>
      <c r="M230" s="9">
        <f t="shared" si="3"/>
        <v>44206500</v>
      </c>
    </row>
    <row r="231" spans="1:13" ht="146.25" x14ac:dyDescent="0.2">
      <c r="A231" s="1">
        <v>253</v>
      </c>
      <c r="B231" s="1" t="s">
        <v>2</v>
      </c>
      <c r="C231" s="2" t="s">
        <v>224</v>
      </c>
      <c r="D231" s="1" t="s">
        <v>512</v>
      </c>
      <c r="E231" s="1" t="s">
        <v>450</v>
      </c>
      <c r="F231" s="6">
        <v>41059</v>
      </c>
      <c r="G231" s="1">
        <v>199</v>
      </c>
      <c r="H231" s="1"/>
      <c r="I231" s="1"/>
      <c r="J231" s="7">
        <v>44206500</v>
      </c>
      <c r="K231" s="8"/>
      <c r="L231" s="7"/>
      <c r="M231" s="9">
        <f t="shared" si="3"/>
        <v>44206500</v>
      </c>
    </row>
    <row r="232" spans="1:13" ht="168.75" x14ac:dyDescent="0.2">
      <c r="A232" s="1">
        <v>254</v>
      </c>
      <c r="B232" s="1" t="s">
        <v>2</v>
      </c>
      <c r="C232" s="2" t="s">
        <v>225</v>
      </c>
      <c r="D232" s="1" t="s">
        <v>513</v>
      </c>
      <c r="E232" s="1" t="s">
        <v>352</v>
      </c>
      <c r="F232" s="6">
        <v>41059</v>
      </c>
      <c r="G232" s="1">
        <v>199</v>
      </c>
      <c r="H232" s="1"/>
      <c r="I232" s="1"/>
      <c r="J232" s="7">
        <v>47153600</v>
      </c>
      <c r="K232" s="8"/>
      <c r="L232" s="7"/>
      <c r="M232" s="9">
        <f t="shared" si="3"/>
        <v>47153600</v>
      </c>
    </row>
    <row r="233" spans="1:13" ht="146.25" x14ac:dyDescent="0.2">
      <c r="A233" s="1">
        <v>255</v>
      </c>
      <c r="B233" s="1" t="s">
        <v>2</v>
      </c>
      <c r="C233" s="2" t="s">
        <v>226</v>
      </c>
      <c r="D233" s="1" t="s">
        <v>514</v>
      </c>
      <c r="E233" s="1" t="s">
        <v>352</v>
      </c>
      <c r="F233" s="6">
        <v>41059</v>
      </c>
      <c r="G233" s="1">
        <v>199</v>
      </c>
      <c r="H233" s="1"/>
      <c r="I233" s="1"/>
      <c r="J233" s="7">
        <v>37765000</v>
      </c>
      <c r="K233" s="8"/>
      <c r="L233" s="7"/>
      <c r="M233" s="9">
        <f t="shared" si="3"/>
        <v>37765000</v>
      </c>
    </row>
    <row r="234" spans="1:13" ht="135" x14ac:dyDescent="0.2">
      <c r="A234" s="1">
        <v>256</v>
      </c>
      <c r="B234" s="1" t="s">
        <v>2</v>
      </c>
      <c r="C234" s="2" t="s">
        <v>227</v>
      </c>
      <c r="D234" s="1" t="s">
        <v>357</v>
      </c>
      <c r="E234" s="1" t="s">
        <v>352</v>
      </c>
      <c r="F234" s="6">
        <v>41059</v>
      </c>
      <c r="G234" s="1">
        <v>199</v>
      </c>
      <c r="H234" s="1"/>
      <c r="I234" s="1"/>
      <c r="J234" s="7">
        <v>37765000</v>
      </c>
      <c r="K234" s="8"/>
      <c r="L234" s="7"/>
      <c r="M234" s="9">
        <f t="shared" si="3"/>
        <v>37765000</v>
      </c>
    </row>
    <row r="235" spans="1:13" ht="123.75" x14ac:dyDescent="0.2">
      <c r="A235" s="1">
        <v>257</v>
      </c>
      <c r="B235" s="1" t="s">
        <v>2</v>
      </c>
      <c r="C235" s="2" t="s">
        <v>228</v>
      </c>
      <c r="D235" s="1" t="s">
        <v>515</v>
      </c>
      <c r="E235" s="1" t="s">
        <v>355</v>
      </c>
      <c r="F235" s="6">
        <v>41059</v>
      </c>
      <c r="G235" s="1">
        <v>199</v>
      </c>
      <c r="H235" s="1"/>
      <c r="I235" s="1"/>
      <c r="J235" s="7">
        <v>18791500</v>
      </c>
      <c r="K235" s="8"/>
      <c r="L235" s="7"/>
      <c r="M235" s="9">
        <f t="shared" si="3"/>
        <v>18791500</v>
      </c>
    </row>
    <row r="236" spans="1:13" ht="123.75" x14ac:dyDescent="0.2">
      <c r="A236" s="1">
        <v>258</v>
      </c>
      <c r="B236" s="1" t="s">
        <v>2</v>
      </c>
      <c r="C236" s="2" t="s">
        <v>229</v>
      </c>
      <c r="D236" s="1" t="s">
        <v>516</v>
      </c>
      <c r="E236" s="1" t="s">
        <v>352</v>
      </c>
      <c r="F236" s="6">
        <v>41059</v>
      </c>
      <c r="G236" s="1">
        <v>199</v>
      </c>
      <c r="H236" s="1"/>
      <c r="I236" s="1"/>
      <c r="J236" s="7">
        <v>33169500</v>
      </c>
      <c r="K236" s="8"/>
      <c r="L236" s="7"/>
      <c r="M236" s="9">
        <f t="shared" si="3"/>
        <v>33169500</v>
      </c>
    </row>
    <row r="237" spans="1:13" ht="135" x14ac:dyDescent="0.2">
      <c r="A237" s="1">
        <v>260</v>
      </c>
      <c r="B237" s="1" t="s">
        <v>2</v>
      </c>
      <c r="C237" s="2" t="s">
        <v>230</v>
      </c>
      <c r="D237" s="1" t="s">
        <v>517</v>
      </c>
      <c r="E237" s="1" t="s">
        <v>377</v>
      </c>
      <c r="F237" s="6">
        <v>41059</v>
      </c>
      <c r="G237" s="1">
        <v>199</v>
      </c>
      <c r="H237" s="1"/>
      <c r="I237" s="1"/>
      <c r="J237" s="7">
        <v>25974000</v>
      </c>
      <c r="K237" s="8"/>
      <c r="L237" s="7"/>
      <c r="M237" s="9">
        <f t="shared" si="3"/>
        <v>25974000</v>
      </c>
    </row>
    <row r="238" spans="1:13" ht="135" x14ac:dyDescent="0.2">
      <c r="A238" s="1">
        <v>261</v>
      </c>
      <c r="B238" s="1" t="s">
        <v>2</v>
      </c>
      <c r="C238" s="2" t="s">
        <v>231</v>
      </c>
      <c r="D238" s="1" t="s">
        <v>518</v>
      </c>
      <c r="E238" s="1" t="s">
        <v>352</v>
      </c>
      <c r="F238" s="6">
        <v>41059</v>
      </c>
      <c r="G238" s="1">
        <v>198</v>
      </c>
      <c r="H238" s="1"/>
      <c r="I238" s="1"/>
      <c r="J238" s="7">
        <v>23874500</v>
      </c>
      <c r="K238" s="8"/>
      <c r="L238" s="7"/>
      <c r="M238" s="9">
        <f t="shared" si="3"/>
        <v>23874500</v>
      </c>
    </row>
    <row r="239" spans="1:13" ht="135" x14ac:dyDescent="0.2">
      <c r="A239" s="1">
        <v>262</v>
      </c>
      <c r="B239" s="1" t="s">
        <v>2</v>
      </c>
      <c r="C239" s="2" t="s">
        <v>232</v>
      </c>
      <c r="D239" s="1" t="s">
        <v>519</v>
      </c>
      <c r="E239" s="1" t="s">
        <v>352</v>
      </c>
      <c r="F239" s="6">
        <v>41059</v>
      </c>
      <c r="G239" s="1">
        <v>198</v>
      </c>
      <c r="H239" s="1"/>
      <c r="I239" s="1"/>
      <c r="J239" s="7">
        <v>27638000</v>
      </c>
      <c r="K239" s="8"/>
      <c r="L239" s="7"/>
      <c r="M239" s="9">
        <f t="shared" si="3"/>
        <v>27638000</v>
      </c>
    </row>
    <row r="240" spans="1:13" ht="135" x14ac:dyDescent="0.2">
      <c r="A240" s="1">
        <v>263</v>
      </c>
      <c r="B240" s="1" t="s">
        <v>2</v>
      </c>
      <c r="C240" s="2" t="s">
        <v>233</v>
      </c>
      <c r="D240" s="1" t="s">
        <v>433</v>
      </c>
      <c r="E240" s="1" t="s">
        <v>352</v>
      </c>
      <c r="F240" s="6">
        <v>41059</v>
      </c>
      <c r="G240" s="1">
        <v>198</v>
      </c>
      <c r="H240" s="1"/>
      <c r="I240" s="1"/>
      <c r="J240" s="7">
        <v>37765000</v>
      </c>
      <c r="K240" s="8"/>
      <c r="L240" s="7"/>
      <c r="M240" s="9">
        <f t="shared" si="3"/>
        <v>37765000</v>
      </c>
    </row>
    <row r="241" spans="1:13" ht="168.75" x14ac:dyDescent="0.2">
      <c r="A241" s="1">
        <v>264</v>
      </c>
      <c r="B241" s="1" t="s">
        <v>2</v>
      </c>
      <c r="C241" s="2" t="s">
        <v>234</v>
      </c>
      <c r="D241" s="1" t="s">
        <v>520</v>
      </c>
      <c r="E241" s="1" t="s">
        <v>355</v>
      </c>
      <c r="F241" s="6">
        <v>41059</v>
      </c>
      <c r="G241" s="1">
        <v>199</v>
      </c>
      <c r="H241" s="1"/>
      <c r="I241" s="1"/>
      <c r="J241" s="7">
        <v>37765000</v>
      </c>
      <c r="K241" s="8"/>
      <c r="L241" s="7"/>
      <c r="M241" s="9">
        <f t="shared" si="3"/>
        <v>37765000</v>
      </c>
    </row>
    <row r="242" spans="1:13" ht="157.5" x14ac:dyDescent="0.2">
      <c r="A242" s="1">
        <v>265</v>
      </c>
      <c r="B242" s="1" t="s">
        <v>2</v>
      </c>
      <c r="C242" s="2" t="s">
        <v>235</v>
      </c>
      <c r="D242" s="1" t="s">
        <v>521</v>
      </c>
      <c r="E242" s="1" t="s">
        <v>377</v>
      </c>
      <c r="F242" s="6">
        <v>41059</v>
      </c>
      <c r="G242" s="1">
        <v>199</v>
      </c>
      <c r="H242" s="1"/>
      <c r="I242" s="1"/>
      <c r="J242" s="7">
        <v>25974000</v>
      </c>
      <c r="K242" s="8"/>
      <c r="L242" s="7"/>
      <c r="M242" s="9">
        <f t="shared" si="3"/>
        <v>25974000</v>
      </c>
    </row>
    <row r="243" spans="1:13" ht="135" x14ac:dyDescent="0.2">
      <c r="A243" s="1">
        <v>266</v>
      </c>
      <c r="B243" s="1" t="s">
        <v>2</v>
      </c>
      <c r="C243" s="2" t="s">
        <v>236</v>
      </c>
      <c r="D243" s="1" t="s">
        <v>522</v>
      </c>
      <c r="E243" s="1" t="s">
        <v>352</v>
      </c>
      <c r="F243" s="6">
        <v>41059</v>
      </c>
      <c r="G243" s="1">
        <v>31</v>
      </c>
      <c r="H243" s="1"/>
      <c r="I243" s="1"/>
      <c r="J243" s="7">
        <v>5810000</v>
      </c>
      <c r="K243" s="8"/>
      <c r="L243" s="7"/>
      <c r="M243" s="9">
        <f t="shared" si="3"/>
        <v>5810000</v>
      </c>
    </row>
    <row r="244" spans="1:13" ht="112.5" x14ac:dyDescent="0.2">
      <c r="A244" s="1">
        <v>267</v>
      </c>
      <c r="B244" s="1" t="s">
        <v>2</v>
      </c>
      <c r="C244" s="2" t="s">
        <v>237</v>
      </c>
      <c r="D244" s="1" t="s">
        <v>523</v>
      </c>
      <c r="E244" s="1" t="s">
        <v>377</v>
      </c>
      <c r="F244" s="6">
        <v>41059</v>
      </c>
      <c r="G244" s="1">
        <v>108</v>
      </c>
      <c r="H244" s="1"/>
      <c r="I244" s="1"/>
      <c r="J244" s="7">
        <v>7738500</v>
      </c>
      <c r="K244" s="8"/>
      <c r="L244" s="7"/>
      <c r="M244" s="9">
        <f t="shared" si="3"/>
        <v>7738500</v>
      </c>
    </row>
    <row r="245" spans="1:13" ht="123.75" x14ac:dyDescent="0.2">
      <c r="A245" s="1">
        <v>268</v>
      </c>
      <c r="B245" s="1" t="s">
        <v>2</v>
      </c>
      <c r="C245" s="2" t="s">
        <v>238</v>
      </c>
      <c r="D245" s="1" t="s">
        <v>457</v>
      </c>
      <c r="E245" s="1" t="s">
        <v>352</v>
      </c>
      <c r="F245" s="6">
        <v>41060</v>
      </c>
      <c r="G245" s="1">
        <v>198</v>
      </c>
      <c r="H245" s="1"/>
      <c r="I245" s="1"/>
      <c r="J245" s="7">
        <v>32999400</v>
      </c>
      <c r="K245" s="8"/>
      <c r="L245" s="7"/>
      <c r="M245" s="9">
        <f t="shared" si="3"/>
        <v>32999400</v>
      </c>
    </row>
    <row r="246" spans="1:13" ht="123.75" x14ac:dyDescent="0.2">
      <c r="A246" s="1">
        <v>269</v>
      </c>
      <c r="B246" s="1" t="s">
        <v>2</v>
      </c>
      <c r="C246" s="2" t="s">
        <v>239</v>
      </c>
      <c r="D246" s="1" t="s">
        <v>524</v>
      </c>
      <c r="E246" s="1" t="s">
        <v>352</v>
      </c>
      <c r="F246" s="6">
        <v>41060</v>
      </c>
      <c r="G246" s="1">
        <v>198</v>
      </c>
      <c r="H246" s="1"/>
      <c r="I246" s="1"/>
      <c r="J246" s="7">
        <v>27496267</v>
      </c>
      <c r="K246" s="8"/>
      <c r="L246" s="7"/>
      <c r="M246" s="9">
        <f t="shared" si="3"/>
        <v>27496267</v>
      </c>
    </row>
    <row r="247" spans="1:13" ht="112.5" x14ac:dyDescent="0.2">
      <c r="A247" s="1">
        <v>272</v>
      </c>
      <c r="B247" s="1" t="s">
        <v>2</v>
      </c>
      <c r="C247" s="2" t="s">
        <v>240</v>
      </c>
      <c r="D247" s="1" t="s">
        <v>525</v>
      </c>
      <c r="E247" s="1" t="s">
        <v>377</v>
      </c>
      <c r="F247" s="6">
        <v>41060</v>
      </c>
      <c r="G247" s="1">
        <v>168</v>
      </c>
      <c r="H247" s="1"/>
      <c r="I247" s="1"/>
      <c r="J247" s="7">
        <v>14297800</v>
      </c>
      <c r="K247" s="8"/>
      <c r="L247" s="7"/>
      <c r="M247" s="9">
        <f t="shared" si="3"/>
        <v>14297800</v>
      </c>
    </row>
    <row r="248" spans="1:13" ht="112.5" x14ac:dyDescent="0.2">
      <c r="A248" s="1">
        <v>273</v>
      </c>
      <c r="B248" s="1" t="s">
        <v>2</v>
      </c>
      <c r="C248" s="2" t="s">
        <v>241</v>
      </c>
      <c r="D248" s="1" t="s">
        <v>526</v>
      </c>
      <c r="E248" s="1" t="s">
        <v>377</v>
      </c>
      <c r="F248" s="6">
        <v>41060</v>
      </c>
      <c r="G248" s="1">
        <v>168</v>
      </c>
      <c r="H248" s="1"/>
      <c r="I248" s="1"/>
      <c r="J248" s="7">
        <v>14297800</v>
      </c>
      <c r="K248" s="8"/>
      <c r="L248" s="7"/>
      <c r="M248" s="9">
        <f t="shared" si="3"/>
        <v>14297800</v>
      </c>
    </row>
    <row r="249" spans="1:13" ht="112.5" x14ac:dyDescent="0.2">
      <c r="A249" s="1">
        <v>274</v>
      </c>
      <c r="B249" s="1" t="s">
        <v>2</v>
      </c>
      <c r="C249" s="2" t="s">
        <v>242</v>
      </c>
      <c r="D249" s="1" t="s">
        <v>527</v>
      </c>
      <c r="E249" s="1" t="s">
        <v>377</v>
      </c>
      <c r="F249" s="6">
        <v>41060</v>
      </c>
      <c r="G249" s="1">
        <v>168</v>
      </c>
      <c r="H249" s="1"/>
      <c r="I249" s="1"/>
      <c r="J249" s="7">
        <v>14297800</v>
      </c>
      <c r="K249" s="8"/>
      <c r="L249" s="7"/>
      <c r="M249" s="9">
        <f t="shared" si="3"/>
        <v>14297800</v>
      </c>
    </row>
    <row r="250" spans="1:13" ht="135" x14ac:dyDescent="0.2">
      <c r="A250" s="1">
        <v>275</v>
      </c>
      <c r="B250" s="1" t="s">
        <v>2</v>
      </c>
      <c r="C250" s="2" t="s">
        <v>243</v>
      </c>
      <c r="D250" s="1" t="s">
        <v>451</v>
      </c>
      <c r="E250" s="1" t="s">
        <v>450</v>
      </c>
      <c r="F250" s="6">
        <v>41060</v>
      </c>
      <c r="G250" s="1">
        <v>198</v>
      </c>
      <c r="H250" s="1"/>
      <c r="I250" s="1"/>
      <c r="J250" s="7">
        <v>49482933</v>
      </c>
      <c r="K250" s="8"/>
      <c r="L250" s="7"/>
      <c r="M250" s="9">
        <f t="shared" si="3"/>
        <v>49482933</v>
      </c>
    </row>
    <row r="251" spans="1:13" ht="135" x14ac:dyDescent="0.2">
      <c r="A251" s="1">
        <v>276</v>
      </c>
      <c r="B251" s="1" t="s">
        <v>2</v>
      </c>
      <c r="C251" s="2" t="s">
        <v>244</v>
      </c>
      <c r="D251" s="1" t="s">
        <v>528</v>
      </c>
      <c r="E251" s="1" t="s">
        <v>352</v>
      </c>
      <c r="F251" s="6">
        <v>41060</v>
      </c>
      <c r="G251" s="1">
        <v>198</v>
      </c>
      <c r="H251" s="1"/>
      <c r="I251" s="1"/>
      <c r="J251" s="7">
        <v>18695133</v>
      </c>
      <c r="K251" s="8"/>
      <c r="L251" s="7"/>
      <c r="M251" s="9">
        <f t="shared" si="3"/>
        <v>18695133</v>
      </c>
    </row>
    <row r="252" spans="1:13" ht="101.25" x14ac:dyDescent="0.2">
      <c r="A252" s="1">
        <v>281</v>
      </c>
      <c r="B252" s="1" t="s">
        <v>2</v>
      </c>
      <c r="C252" s="2" t="s">
        <v>245</v>
      </c>
      <c r="D252" s="1" t="s">
        <v>529</v>
      </c>
      <c r="E252" s="1" t="s">
        <v>350</v>
      </c>
      <c r="F252" s="6">
        <v>41095</v>
      </c>
      <c r="G252" s="1">
        <v>163</v>
      </c>
      <c r="H252" s="1"/>
      <c r="I252" s="1"/>
      <c r="J252" s="7">
        <v>25712000</v>
      </c>
      <c r="K252" s="8"/>
      <c r="L252" s="7"/>
      <c r="M252" s="9">
        <f t="shared" si="3"/>
        <v>25712000</v>
      </c>
    </row>
    <row r="253" spans="1:13" ht="101.25" x14ac:dyDescent="0.2">
      <c r="A253" s="1">
        <v>282</v>
      </c>
      <c r="B253" s="1" t="s">
        <v>2</v>
      </c>
      <c r="C253" s="2" t="s">
        <v>246</v>
      </c>
      <c r="D253" s="1" t="s">
        <v>530</v>
      </c>
      <c r="E253" s="1" t="s">
        <v>350</v>
      </c>
      <c r="F253" s="6">
        <v>41100</v>
      </c>
      <c r="G253" s="1">
        <v>158</v>
      </c>
      <c r="H253" s="1"/>
      <c r="I253" s="1"/>
      <c r="J253" s="7">
        <v>9666833</v>
      </c>
      <c r="K253" s="8"/>
      <c r="L253" s="7"/>
      <c r="M253" s="9">
        <f t="shared" si="3"/>
        <v>9666833</v>
      </c>
    </row>
    <row r="254" spans="1:13" ht="101.25" x14ac:dyDescent="0.2">
      <c r="A254" s="1">
        <v>283</v>
      </c>
      <c r="B254" s="1" t="s">
        <v>2</v>
      </c>
      <c r="C254" s="2" t="s">
        <v>247</v>
      </c>
      <c r="D254" s="1" t="s">
        <v>531</v>
      </c>
      <c r="E254" s="1" t="s">
        <v>350</v>
      </c>
      <c r="F254" s="6">
        <v>41101</v>
      </c>
      <c r="G254" s="1">
        <v>157</v>
      </c>
      <c r="H254" s="1"/>
      <c r="I254" s="1"/>
      <c r="J254" s="7">
        <v>7859133</v>
      </c>
      <c r="K254" s="8"/>
      <c r="L254" s="7"/>
      <c r="M254" s="9">
        <f t="shared" si="3"/>
        <v>7859133</v>
      </c>
    </row>
    <row r="255" spans="1:13" ht="78.75" x14ac:dyDescent="0.2">
      <c r="A255" s="1">
        <v>284</v>
      </c>
      <c r="B255" s="1" t="s">
        <v>2</v>
      </c>
      <c r="C255" s="2" t="s">
        <v>248</v>
      </c>
      <c r="D255" s="1" t="s">
        <v>533</v>
      </c>
      <c r="E255" s="1" t="s">
        <v>532</v>
      </c>
      <c r="F255" s="6">
        <v>41113</v>
      </c>
      <c r="G255" s="1">
        <v>145</v>
      </c>
      <c r="H255" s="1"/>
      <c r="I255" s="1"/>
      <c r="J255" s="7">
        <v>21312000</v>
      </c>
      <c r="K255" s="8"/>
      <c r="L255" s="7"/>
      <c r="M255" s="9">
        <f t="shared" si="3"/>
        <v>21312000</v>
      </c>
    </row>
    <row r="256" spans="1:13" ht="123.75" x14ac:dyDescent="0.2">
      <c r="A256" s="1">
        <v>285</v>
      </c>
      <c r="B256" s="1" t="s">
        <v>2</v>
      </c>
      <c r="C256" s="2" t="s">
        <v>249</v>
      </c>
      <c r="D256" s="1" t="s">
        <v>534</v>
      </c>
      <c r="E256" s="1" t="s">
        <v>532</v>
      </c>
      <c r="F256" s="6">
        <v>41115</v>
      </c>
      <c r="G256" s="1">
        <v>160</v>
      </c>
      <c r="H256" s="1"/>
      <c r="I256" s="1"/>
      <c r="J256" s="7">
        <v>17798567</v>
      </c>
      <c r="K256" s="8"/>
      <c r="L256" s="7"/>
      <c r="M256" s="9">
        <f t="shared" si="3"/>
        <v>17798567</v>
      </c>
    </row>
    <row r="257" spans="1:13" ht="123.75" x14ac:dyDescent="0.2">
      <c r="A257" s="1">
        <v>286</v>
      </c>
      <c r="B257" s="1" t="s">
        <v>2</v>
      </c>
      <c r="C257" s="2" t="s">
        <v>250</v>
      </c>
      <c r="D257" s="1" t="s">
        <v>536</v>
      </c>
      <c r="E257" s="1" t="s">
        <v>535</v>
      </c>
      <c r="F257" s="6">
        <v>41116</v>
      </c>
      <c r="G257" s="1">
        <v>156</v>
      </c>
      <c r="H257" s="1"/>
      <c r="I257" s="1"/>
      <c r="J257" s="7">
        <v>24426400</v>
      </c>
      <c r="K257" s="8"/>
      <c r="L257" s="7"/>
      <c r="M257" s="9">
        <f t="shared" si="3"/>
        <v>24426400</v>
      </c>
    </row>
    <row r="258" spans="1:13" ht="157.5" x14ac:dyDescent="0.2">
      <c r="A258" s="1">
        <v>287</v>
      </c>
      <c r="B258" s="1" t="s">
        <v>2</v>
      </c>
      <c r="C258" s="2" t="s">
        <v>251</v>
      </c>
      <c r="D258" s="1" t="s">
        <v>537</v>
      </c>
      <c r="E258" s="1" t="s">
        <v>535</v>
      </c>
      <c r="F258" s="6">
        <v>41116</v>
      </c>
      <c r="G258" s="1">
        <v>142</v>
      </c>
      <c r="H258" s="1"/>
      <c r="I258" s="1"/>
      <c r="J258" s="7">
        <v>22337300</v>
      </c>
      <c r="K258" s="8"/>
      <c r="L258" s="7"/>
      <c r="M258" s="9">
        <f t="shared" si="3"/>
        <v>22337300</v>
      </c>
    </row>
    <row r="259" spans="1:13" ht="112.5" x14ac:dyDescent="0.2">
      <c r="A259" s="1">
        <v>288</v>
      </c>
      <c r="B259" s="1" t="s">
        <v>2</v>
      </c>
      <c r="C259" s="2" t="s">
        <v>252</v>
      </c>
      <c r="D259" s="1" t="s">
        <v>538</v>
      </c>
      <c r="E259" s="1" t="s">
        <v>532</v>
      </c>
      <c r="F259" s="6">
        <v>41117</v>
      </c>
      <c r="G259" s="1">
        <v>119</v>
      </c>
      <c r="H259" s="1"/>
      <c r="I259" s="1"/>
      <c r="J259" s="7">
        <v>26919666</v>
      </c>
      <c r="K259" s="8"/>
      <c r="L259" s="7"/>
      <c r="M259" s="9">
        <f t="shared" ref="M259:M322" si="4">J259+K259-L259</f>
        <v>26919666</v>
      </c>
    </row>
    <row r="260" spans="1:13" ht="180" x14ac:dyDescent="0.2">
      <c r="A260" s="1">
        <v>289</v>
      </c>
      <c r="B260" s="1" t="s">
        <v>2</v>
      </c>
      <c r="C260" s="2" t="s">
        <v>253</v>
      </c>
      <c r="D260" s="1" t="s">
        <v>539</v>
      </c>
      <c r="E260" s="1" t="s">
        <v>532</v>
      </c>
      <c r="F260" s="6">
        <v>41120</v>
      </c>
      <c r="G260" s="1">
        <v>138</v>
      </c>
      <c r="H260" s="1"/>
      <c r="I260" s="1"/>
      <c r="J260" s="7">
        <v>29049999</v>
      </c>
      <c r="K260" s="8"/>
      <c r="L260" s="7"/>
      <c r="M260" s="9">
        <f t="shared" si="4"/>
        <v>29049999</v>
      </c>
    </row>
    <row r="261" spans="1:13" ht="135" x14ac:dyDescent="0.2">
      <c r="A261" s="1">
        <v>290</v>
      </c>
      <c r="B261" s="1" t="s">
        <v>2</v>
      </c>
      <c r="C261" s="2" t="s">
        <v>254</v>
      </c>
      <c r="D261" s="1" t="s">
        <v>522</v>
      </c>
      <c r="E261" s="1" t="s">
        <v>535</v>
      </c>
      <c r="F261" s="6">
        <v>41120</v>
      </c>
      <c r="G261" s="1">
        <v>138</v>
      </c>
      <c r="H261" s="1"/>
      <c r="I261" s="1"/>
      <c r="J261" s="7">
        <v>26338666</v>
      </c>
      <c r="K261" s="8"/>
      <c r="L261" s="7"/>
      <c r="M261" s="9">
        <f t="shared" si="4"/>
        <v>26338666</v>
      </c>
    </row>
    <row r="262" spans="1:13" ht="135" x14ac:dyDescent="0.2">
      <c r="A262" s="1">
        <v>291</v>
      </c>
      <c r="B262" s="1" t="s">
        <v>2</v>
      </c>
      <c r="C262" s="2" t="s">
        <v>255</v>
      </c>
      <c r="D262" s="1" t="s">
        <v>540</v>
      </c>
      <c r="E262" s="1" t="s">
        <v>535</v>
      </c>
      <c r="F262" s="6">
        <v>41120</v>
      </c>
      <c r="G262" s="1">
        <v>138</v>
      </c>
      <c r="H262" s="1"/>
      <c r="I262" s="1"/>
      <c r="J262" s="7">
        <v>26338666</v>
      </c>
      <c r="K262" s="8"/>
      <c r="L262" s="7"/>
      <c r="M262" s="9">
        <f t="shared" si="4"/>
        <v>26338666</v>
      </c>
    </row>
    <row r="263" spans="1:13" ht="135" x14ac:dyDescent="0.2">
      <c r="A263" s="1">
        <v>296</v>
      </c>
      <c r="B263" s="1" t="s">
        <v>2</v>
      </c>
      <c r="C263" s="2" t="s">
        <v>256</v>
      </c>
      <c r="D263" s="1" t="s">
        <v>541</v>
      </c>
      <c r="E263" s="1" t="s">
        <v>535</v>
      </c>
      <c r="F263" s="6">
        <v>41122</v>
      </c>
      <c r="G263" s="1">
        <v>149</v>
      </c>
      <c r="H263" s="1"/>
      <c r="I263" s="1"/>
      <c r="J263" s="7">
        <v>16664900</v>
      </c>
      <c r="K263" s="8"/>
      <c r="L263" s="7"/>
      <c r="M263" s="9">
        <f t="shared" si="4"/>
        <v>16664900</v>
      </c>
    </row>
    <row r="264" spans="1:13" ht="123.75" x14ac:dyDescent="0.2">
      <c r="A264" s="1">
        <v>297</v>
      </c>
      <c r="B264" s="1" t="s">
        <v>2</v>
      </c>
      <c r="C264" s="2" t="s">
        <v>257</v>
      </c>
      <c r="D264" s="1" t="s">
        <v>542</v>
      </c>
      <c r="E264" s="1" t="s">
        <v>532</v>
      </c>
      <c r="F264" s="6">
        <v>41123</v>
      </c>
      <c r="G264" s="1">
        <v>135</v>
      </c>
      <c r="H264" s="1"/>
      <c r="I264" s="1"/>
      <c r="J264" s="7">
        <v>22623300</v>
      </c>
      <c r="K264" s="8"/>
      <c r="L264" s="7"/>
      <c r="M264" s="9">
        <f t="shared" si="4"/>
        <v>22623300</v>
      </c>
    </row>
    <row r="265" spans="1:13" ht="112.5" x14ac:dyDescent="0.2">
      <c r="A265" s="1">
        <v>298</v>
      </c>
      <c r="B265" s="1" t="s">
        <v>2</v>
      </c>
      <c r="C265" s="2" t="s">
        <v>258</v>
      </c>
      <c r="D265" s="1" t="s">
        <v>543</v>
      </c>
      <c r="E265" s="1" t="s">
        <v>535</v>
      </c>
      <c r="F265" s="6">
        <v>41123</v>
      </c>
      <c r="G265" s="1">
        <v>139</v>
      </c>
      <c r="H265" s="1"/>
      <c r="I265" s="1"/>
      <c r="J265" s="7">
        <v>13202233</v>
      </c>
      <c r="K265" s="8"/>
      <c r="L265" s="7"/>
      <c r="M265" s="9">
        <f t="shared" si="4"/>
        <v>13202233</v>
      </c>
    </row>
    <row r="266" spans="1:13" ht="112.5" x14ac:dyDescent="0.2">
      <c r="A266" s="1">
        <v>302</v>
      </c>
      <c r="B266" s="1" t="s">
        <v>2</v>
      </c>
      <c r="C266" s="2" t="s">
        <v>259</v>
      </c>
      <c r="D266" s="1" t="s">
        <v>544</v>
      </c>
      <c r="E266" s="1" t="s">
        <v>535</v>
      </c>
      <c r="F266" s="6">
        <v>41124</v>
      </c>
      <c r="G266" s="1">
        <v>138</v>
      </c>
      <c r="H266" s="1"/>
      <c r="I266" s="1"/>
      <c r="J266" s="7">
        <v>8481867</v>
      </c>
      <c r="K266" s="8"/>
      <c r="L266" s="7"/>
      <c r="M266" s="9">
        <f t="shared" si="4"/>
        <v>8481867</v>
      </c>
    </row>
    <row r="267" spans="1:13" ht="112.5" x14ac:dyDescent="0.2">
      <c r="A267" s="1">
        <v>303</v>
      </c>
      <c r="B267" s="1" t="s">
        <v>2</v>
      </c>
      <c r="C267" s="2" t="s">
        <v>259</v>
      </c>
      <c r="D267" s="1" t="s">
        <v>545</v>
      </c>
      <c r="E267" s="1" t="s">
        <v>535</v>
      </c>
      <c r="F267" s="6">
        <v>41124</v>
      </c>
      <c r="G267" s="1">
        <v>138</v>
      </c>
      <c r="H267" s="1"/>
      <c r="I267" s="1"/>
      <c r="J267" s="7">
        <v>8481867</v>
      </c>
      <c r="K267" s="8"/>
      <c r="L267" s="7"/>
      <c r="M267" s="9">
        <f t="shared" si="4"/>
        <v>8481867</v>
      </c>
    </row>
    <row r="268" spans="1:13" ht="112.5" x14ac:dyDescent="0.2">
      <c r="A268" s="1">
        <v>304</v>
      </c>
      <c r="B268" s="1" t="s">
        <v>2</v>
      </c>
      <c r="C268" s="2" t="s">
        <v>260</v>
      </c>
      <c r="D268" s="1" t="s">
        <v>546</v>
      </c>
      <c r="E268" s="1" t="s">
        <v>535</v>
      </c>
      <c r="F268" s="6">
        <v>41124</v>
      </c>
      <c r="G268" s="1">
        <v>138</v>
      </c>
      <c r="H268" s="1"/>
      <c r="I268" s="1"/>
      <c r="J268" s="7">
        <v>8481867</v>
      </c>
      <c r="K268" s="8"/>
      <c r="L268" s="7"/>
      <c r="M268" s="9">
        <f t="shared" si="4"/>
        <v>8481867</v>
      </c>
    </row>
    <row r="269" spans="1:13" ht="112.5" x14ac:dyDescent="0.2">
      <c r="A269" s="1">
        <v>305</v>
      </c>
      <c r="B269" s="1" t="s">
        <v>2</v>
      </c>
      <c r="C269" s="2" t="s">
        <v>259</v>
      </c>
      <c r="D269" s="1" t="s">
        <v>547</v>
      </c>
      <c r="E269" s="1" t="s">
        <v>535</v>
      </c>
      <c r="F269" s="6">
        <v>41124</v>
      </c>
      <c r="G269" s="1">
        <v>138</v>
      </c>
      <c r="H269" s="1"/>
      <c r="I269" s="1"/>
      <c r="J269" s="7">
        <v>8481867</v>
      </c>
      <c r="K269" s="8"/>
      <c r="L269" s="7"/>
      <c r="M269" s="9">
        <f t="shared" si="4"/>
        <v>8481867</v>
      </c>
    </row>
    <row r="270" spans="1:13" ht="112.5" x14ac:dyDescent="0.2">
      <c r="A270" s="1">
        <v>306</v>
      </c>
      <c r="B270" s="1" t="s">
        <v>2</v>
      </c>
      <c r="C270" s="2" t="s">
        <v>259</v>
      </c>
      <c r="D270" s="1" t="s">
        <v>548</v>
      </c>
      <c r="E270" s="1" t="s">
        <v>535</v>
      </c>
      <c r="F270" s="6">
        <v>41124</v>
      </c>
      <c r="G270" s="1">
        <v>138</v>
      </c>
      <c r="H270" s="1"/>
      <c r="I270" s="1"/>
      <c r="J270" s="7">
        <v>8481867</v>
      </c>
      <c r="K270" s="8"/>
      <c r="L270" s="7"/>
      <c r="M270" s="9">
        <f t="shared" si="4"/>
        <v>8481867</v>
      </c>
    </row>
    <row r="271" spans="1:13" ht="123.75" x14ac:dyDescent="0.2">
      <c r="A271" s="1">
        <v>309</v>
      </c>
      <c r="B271" s="1" t="s">
        <v>2</v>
      </c>
      <c r="C271" s="2" t="s">
        <v>261</v>
      </c>
      <c r="D271" s="1" t="s">
        <v>549</v>
      </c>
      <c r="E271" s="1" t="s">
        <v>532</v>
      </c>
      <c r="F271" s="6">
        <v>41131</v>
      </c>
      <c r="G271" s="1">
        <v>137</v>
      </c>
      <c r="H271" s="1"/>
      <c r="I271" s="1"/>
      <c r="J271" s="7">
        <v>39943440</v>
      </c>
      <c r="K271" s="8"/>
      <c r="L271" s="7"/>
      <c r="M271" s="9">
        <f t="shared" si="4"/>
        <v>39943440</v>
      </c>
    </row>
    <row r="272" spans="1:13" ht="112.5" x14ac:dyDescent="0.2">
      <c r="A272" s="1">
        <v>310</v>
      </c>
      <c r="B272" s="1" t="s">
        <v>2</v>
      </c>
      <c r="C272" s="2" t="s">
        <v>262</v>
      </c>
      <c r="D272" s="1" t="s">
        <v>550</v>
      </c>
      <c r="E272" s="1" t="s">
        <v>532</v>
      </c>
      <c r="F272" s="6">
        <v>41131</v>
      </c>
      <c r="G272" s="1">
        <v>127</v>
      </c>
      <c r="H272" s="1"/>
      <c r="I272" s="1"/>
      <c r="J272" s="7">
        <v>17716667</v>
      </c>
      <c r="K272" s="8"/>
      <c r="L272" s="7"/>
      <c r="M272" s="9">
        <f t="shared" si="4"/>
        <v>17716667</v>
      </c>
    </row>
    <row r="273" spans="1:13" ht="135" x14ac:dyDescent="0.2">
      <c r="A273" s="1">
        <v>312</v>
      </c>
      <c r="B273" s="1" t="s">
        <v>2</v>
      </c>
      <c r="C273" s="2" t="s">
        <v>263</v>
      </c>
      <c r="D273" s="1" t="s">
        <v>552</v>
      </c>
      <c r="E273" s="1" t="s">
        <v>551</v>
      </c>
      <c r="F273" s="6">
        <v>41136</v>
      </c>
      <c r="G273" s="1">
        <v>135</v>
      </c>
      <c r="H273" s="1"/>
      <c r="I273" s="1"/>
      <c r="J273" s="7">
        <v>16283633</v>
      </c>
      <c r="K273" s="8"/>
      <c r="L273" s="7"/>
      <c r="M273" s="9">
        <f t="shared" si="4"/>
        <v>16283633</v>
      </c>
    </row>
    <row r="274" spans="1:13" ht="123.75" x14ac:dyDescent="0.2">
      <c r="A274" s="1">
        <v>314</v>
      </c>
      <c r="B274" s="1" t="s">
        <v>2</v>
      </c>
      <c r="C274" s="2" t="s">
        <v>264</v>
      </c>
      <c r="D274" s="1" t="s">
        <v>554</v>
      </c>
      <c r="E274" s="1" t="s">
        <v>553</v>
      </c>
      <c r="F274" s="6">
        <v>41137</v>
      </c>
      <c r="G274" s="1">
        <v>121</v>
      </c>
      <c r="H274" s="1"/>
      <c r="I274" s="1"/>
      <c r="J274" s="7">
        <v>13490633</v>
      </c>
      <c r="K274" s="8"/>
      <c r="L274" s="7"/>
      <c r="M274" s="9">
        <f t="shared" si="4"/>
        <v>13490633</v>
      </c>
    </row>
    <row r="275" spans="1:13" ht="123.75" x14ac:dyDescent="0.2">
      <c r="A275" s="1">
        <v>316</v>
      </c>
      <c r="B275" s="1" t="s">
        <v>2</v>
      </c>
      <c r="C275" s="2" t="s">
        <v>265</v>
      </c>
      <c r="D275" s="1" t="s">
        <v>555</v>
      </c>
      <c r="E275" s="1" t="s">
        <v>532</v>
      </c>
      <c r="F275" s="6">
        <v>41138</v>
      </c>
      <c r="G275" s="1">
        <v>120</v>
      </c>
      <c r="H275" s="1"/>
      <c r="I275" s="1"/>
      <c r="J275" s="7">
        <v>17715600</v>
      </c>
      <c r="K275" s="8"/>
      <c r="L275" s="7"/>
      <c r="M275" s="9">
        <f t="shared" si="4"/>
        <v>17715600</v>
      </c>
    </row>
    <row r="276" spans="1:13" ht="135" x14ac:dyDescent="0.2">
      <c r="A276" s="1">
        <v>317</v>
      </c>
      <c r="B276" s="1" t="s">
        <v>2</v>
      </c>
      <c r="C276" s="2" t="s">
        <v>266</v>
      </c>
      <c r="D276" s="1" t="s">
        <v>557</v>
      </c>
      <c r="E276" s="1" t="s">
        <v>556</v>
      </c>
      <c r="F276" s="6">
        <v>41142</v>
      </c>
      <c r="G276" s="1">
        <v>116</v>
      </c>
      <c r="H276" s="1"/>
      <c r="I276" s="1"/>
      <c r="J276" s="7">
        <v>13037167</v>
      </c>
      <c r="K276" s="8"/>
      <c r="L276" s="7"/>
      <c r="M276" s="9">
        <f t="shared" si="4"/>
        <v>13037167</v>
      </c>
    </row>
    <row r="277" spans="1:13" ht="146.25" x14ac:dyDescent="0.2">
      <c r="A277" s="1">
        <v>318</v>
      </c>
      <c r="B277" s="1" t="s">
        <v>2</v>
      </c>
      <c r="C277" s="2" t="s">
        <v>267</v>
      </c>
      <c r="D277" s="1" t="s">
        <v>558</v>
      </c>
      <c r="E277" s="1" t="s">
        <v>556</v>
      </c>
      <c r="F277" s="6">
        <v>41142</v>
      </c>
      <c r="G277" s="1">
        <v>116</v>
      </c>
      <c r="H277" s="1"/>
      <c r="I277" s="1"/>
      <c r="J277" s="7">
        <v>17049600</v>
      </c>
      <c r="K277" s="8"/>
      <c r="L277" s="7"/>
      <c r="M277" s="9">
        <f t="shared" si="4"/>
        <v>17049600</v>
      </c>
    </row>
    <row r="278" spans="1:13" ht="112.5" x14ac:dyDescent="0.2">
      <c r="A278" s="1">
        <v>319</v>
      </c>
      <c r="B278" s="1" t="s">
        <v>2</v>
      </c>
      <c r="C278" s="2" t="s">
        <v>268</v>
      </c>
      <c r="D278" s="1" t="s">
        <v>559</v>
      </c>
      <c r="E278" s="1" t="s">
        <v>532</v>
      </c>
      <c r="F278" s="6">
        <v>41142</v>
      </c>
      <c r="G278" s="1">
        <v>116</v>
      </c>
      <c r="H278" s="1"/>
      <c r="I278" s="1"/>
      <c r="J278" s="7">
        <v>18283600</v>
      </c>
      <c r="K278" s="8"/>
      <c r="L278" s="7"/>
      <c r="M278" s="9">
        <f t="shared" si="4"/>
        <v>18283600</v>
      </c>
    </row>
    <row r="279" spans="1:13" ht="135" x14ac:dyDescent="0.2">
      <c r="A279" s="1">
        <v>320</v>
      </c>
      <c r="B279" s="1" t="s">
        <v>2</v>
      </c>
      <c r="C279" s="2" t="s">
        <v>269</v>
      </c>
      <c r="D279" s="1" t="s">
        <v>560</v>
      </c>
      <c r="E279" s="1" t="s">
        <v>535</v>
      </c>
      <c r="F279" s="6">
        <v>41143</v>
      </c>
      <c r="G279" s="1">
        <v>128</v>
      </c>
      <c r="H279" s="1"/>
      <c r="I279" s="1"/>
      <c r="J279" s="7">
        <v>24402000</v>
      </c>
      <c r="K279" s="8"/>
      <c r="L279" s="7"/>
      <c r="M279" s="9">
        <f t="shared" si="4"/>
        <v>24402000</v>
      </c>
    </row>
    <row r="280" spans="1:13" ht="112.5" x14ac:dyDescent="0.2">
      <c r="A280" s="1">
        <v>321</v>
      </c>
      <c r="B280" s="1" t="s">
        <v>2</v>
      </c>
      <c r="C280" s="2" t="s">
        <v>259</v>
      </c>
      <c r="D280" s="1" t="s">
        <v>561</v>
      </c>
      <c r="E280" s="1" t="s">
        <v>535</v>
      </c>
      <c r="F280" s="6">
        <v>41144</v>
      </c>
      <c r="G280" s="1">
        <v>118</v>
      </c>
      <c r="H280" s="1"/>
      <c r="I280" s="1"/>
      <c r="J280" s="7">
        <v>7172171</v>
      </c>
      <c r="K280" s="8"/>
      <c r="L280" s="7"/>
      <c r="M280" s="9">
        <f t="shared" si="4"/>
        <v>7172171</v>
      </c>
    </row>
    <row r="281" spans="1:13" ht="146.25" x14ac:dyDescent="0.2">
      <c r="A281" s="1">
        <v>322</v>
      </c>
      <c r="B281" s="1" t="s">
        <v>2</v>
      </c>
      <c r="C281" s="2" t="s">
        <v>270</v>
      </c>
      <c r="D281" s="1" t="s">
        <v>562</v>
      </c>
      <c r="E281" s="1" t="s">
        <v>532</v>
      </c>
      <c r="F281" s="6">
        <v>41151</v>
      </c>
      <c r="G281" s="1">
        <v>122</v>
      </c>
      <c r="H281" s="1"/>
      <c r="I281" s="1"/>
      <c r="J281" s="7">
        <v>27204000</v>
      </c>
      <c r="K281" s="8"/>
      <c r="L281" s="7"/>
      <c r="M281" s="9">
        <f t="shared" si="4"/>
        <v>27204000</v>
      </c>
    </row>
    <row r="282" spans="1:13" ht="101.25" x14ac:dyDescent="0.2">
      <c r="A282" s="1">
        <v>323</v>
      </c>
      <c r="B282" s="1" t="s">
        <v>2</v>
      </c>
      <c r="C282" s="2" t="s">
        <v>271</v>
      </c>
      <c r="D282" s="1" t="s">
        <v>563</v>
      </c>
      <c r="E282" s="1" t="s">
        <v>532</v>
      </c>
      <c r="F282" s="6">
        <v>41151</v>
      </c>
      <c r="G282" s="1">
        <v>107</v>
      </c>
      <c r="H282" s="1"/>
      <c r="I282" s="1"/>
      <c r="J282" s="7">
        <v>30033334</v>
      </c>
      <c r="K282" s="8"/>
      <c r="L282" s="7"/>
      <c r="M282" s="9">
        <f t="shared" si="4"/>
        <v>30033334</v>
      </c>
    </row>
    <row r="283" spans="1:13" ht="191.25" x14ac:dyDescent="0.2">
      <c r="A283" s="1">
        <v>324</v>
      </c>
      <c r="B283" s="1" t="s">
        <v>2</v>
      </c>
      <c r="C283" s="2" t="s">
        <v>272</v>
      </c>
      <c r="D283" s="1" t="s">
        <v>564</v>
      </c>
      <c r="E283" s="1" t="s">
        <v>350</v>
      </c>
      <c r="F283" s="6">
        <v>41152</v>
      </c>
      <c r="G283" s="1">
        <v>106</v>
      </c>
      <c r="H283" s="1">
        <v>24</v>
      </c>
      <c r="I283" s="1">
        <f>G283+H283</f>
        <v>130</v>
      </c>
      <c r="J283" s="7">
        <v>20141333</v>
      </c>
      <c r="K283" s="8">
        <v>1936667</v>
      </c>
      <c r="L283" s="7"/>
      <c r="M283" s="9">
        <f t="shared" si="4"/>
        <v>22078000</v>
      </c>
    </row>
    <row r="284" spans="1:13" ht="146.25" x14ac:dyDescent="0.2">
      <c r="A284" s="1">
        <v>325</v>
      </c>
      <c r="B284" s="1" t="s">
        <v>2</v>
      </c>
      <c r="C284" s="2" t="s">
        <v>273</v>
      </c>
      <c r="D284" s="1" t="s">
        <v>565</v>
      </c>
      <c r="E284" s="1" t="s">
        <v>350</v>
      </c>
      <c r="F284" s="6">
        <v>41152</v>
      </c>
      <c r="G284" s="1">
        <v>106</v>
      </c>
      <c r="H284" s="1">
        <v>14</v>
      </c>
      <c r="I284" s="1">
        <f>G284+H284</f>
        <v>120</v>
      </c>
      <c r="J284" s="7">
        <v>20141333</v>
      </c>
      <c r="K284" s="8">
        <v>2711333</v>
      </c>
      <c r="L284" s="7"/>
      <c r="M284" s="9">
        <f t="shared" si="4"/>
        <v>22852666</v>
      </c>
    </row>
    <row r="285" spans="1:13" ht="112.5" x14ac:dyDescent="0.2">
      <c r="A285" s="1">
        <v>326</v>
      </c>
      <c r="B285" s="1" t="s">
        <v>2</v>
      </c>
      <c r="C285" s="2" t="s">
        <v>274</v>
      </c>
      <c r="D285" s="1" t="s">
        <v>566</v>
      </c>
      <c r="E285" s="1" t="s">
        <v>532</v>
      </c>
      <c r="F285" s="6">
        <v>41152</v>
      </c>
      <c r="G285" s="1">
        <v>103</v>
      </c>
      <c r="H285" s="1"/>
      <c r="I285" s="1"/>
      <c r="J285" s="7">
        <v>16873500</v>
      </c>
      <c r="K285" s="8"/>
      <c r="L285" s="7"/>
      <c r="M285" s="9">
        <f t="shared" si="4"/>
        <v>16873500</v>
      </c>
    </row>
    <row r="286" spans="1:13" ht="123.75" x14ac:dyDescent="0.2">
      <c r="A286" s="1">
        <v>327</v>
      </c>
      <c r="B286" s="1" t="s">
        <v>2</v>
      </c>
      <c r="C286" s="2" t="s">
        <v>275</v>
      </c>
      <c r="D286" s="1" t="s">
        <v>567</v>
      </c>
      <c r="E286" s="1" t="s">
        <v>532</v>
      </c>
      <c r="F286" s="6">
        <v>41152</v>
      </c>
      <c r="G286" s="1">
        <v>106</v>
      </c>
      <c r="H286" s="1"/>
      <c r="I286" s="1"/>
      <c r="J286" s="7">
        <v>23046333</v>
      </c>
      <c r="K286" s="8"/>
      <c r="L286" s="7"/>
      <c r="M286" s="9">
        <f t="shared" si="4"/>
        <v>23046333</v>
      </c>
    </row>
    <row r="287" spans="1:13" ht="135" x14ac:dyDescent="0.2">
      <c r="A287" s="1">
        <v>328</v>
      </c>
      <c r="B287" s="1" t="s">
        <v>2</v>
      </c>
      <c r="C287" s="2" t="s">
        <v>276</v>
      </c>
      <c r="D287" s="1" t="s">
        <v>569</v>
      </c>
      <c r="E287" s="1" t="s">
        <v>568</v>
      </c>
      <c r="F287" s="6">
        <v>41152</v>
      </c>
      <c r="G287" s="1">
        <v>106</v>
      </c>
      <c r="H287" s="1"/>
      <c r="I287" s="1"/>
      <c r="J287" s="7">
        <v>23803500</v>
      </c>
      <c r="K287" s="8"/>
      <c r="L287" s="7"/>
      <c r="M287" s="9">
        <f t="shared" si="4"/>
        <v>23803500</v>
      </c>
    </row>
    <row r="288" spans="1:13" ht="112.5" x14ac:dyDescent="0.2">
      <c r="A288" s="1">
        <v>329</v>
      </c>
      <c r="B288" s="1" t="s">
        <v>2</v>
      </c>
      <c r="C288" s="2" t="s">
        <v>277</v>
      </c>
      <c r="D288" s="1" t="s">
        <v>570</v>
      </c>
      <c r="E288" s="1" t="s">
        <v>532</v>
      </c>
      <c r="F288" s="6">
        <v>41152</v>
      </c>
      <c r="G288" s="1">
        <v>106</v>
      </c>
      <c r="H288" s="1"/>
      <c r="I288" s="1"/>
      <c r="J288" s="7">
        <v>5358500</v>
      </c>
      <c r="K288" s="8"/>
      <c r="L288" s="7"/>
      <c r="M288" s="9">
        <f t="shared" si="4"/>
        <v>5358500</v>
      </c>
    </row>
    <row r="289" spans="1:13" ht="112.5" x14ac:dyDescent="0.2">
      <c r="A289" s="1">
        <v>330</v>
      </c>
      <c r="B289" s="1" t="s">
        <v>2</v>
      </c>
      <c r="C289" s="2" t="s">
        <v>278</v>
      </c>
      <c r="D289" s="1" t="s">
        <v>571</v>
      </c>
      <c r="E289" s="1" t="s">
        <v>532</v>
      </c>
      <c r="F289" s="6">
        <v>41152</v>
      </c>
      <c r="G289" s="1">
        <v>106</v>
      </c>
      <c r="H289" s="1"/>
      <c r="I289" s="1"/>
      <c r="J289" s="7">
        <v>5358500</v>
      </c>
      <c r="K289" s="8"/>
      <c r="L289" s="7"/>
      <c r="M289" s="9">
        <f t="shared" si="4"/>
        <v>5358500</v>
      </c>
    </row>
    <row r="290" spans="1:13" ht="180" x14ac:dyDescent="0.2">
      <c r="A290" s="1">
        <v>331</v>
      </c>
      <c r="B290" s="1" t="s">
        <v>2</v>
      </c>
      <c r="C290" s="2" t="s">
        <v>279</v>
      </c>
      <c r="D290" s="1" t="s">
        <v>572</v>
      </c>
      <c r="E290" s="1" t="s">
        <v>532</v>
      </c>
      <c r="F290" s="6">
        <v>41152</v>
      </c>
      <c r="G290" s="1">
        <v>61</v>
      </c>
      <c r="H290" s="1"/>
      <c r="I290" s="1"/>
      <c r="J290" s="7">
        <v>6802000</v>
      </c>
      <c r="K290" s="8"/>
      <c r="L290" s="7"/>
      <c r="M290" s="9">
        <f t="shared" si="4"/>
        <v>6802000</v>
      </c>
    </row>
    <row r="291" spans="1:13" ht="180" x14ac:dyDescent="0.2">
      <c r="A291" s="1">
        <v>333</v>
      </c>
      <c r="B291" s="1" t="s">
        <v>2</v>
      </c>
      <c r="C291" s="2" t="s">
        <v>280</v>
      </c>
      <c r="D291" s="1" t="s">
        <v>573</v>
      </c>
      <c r="E291" s="1" t="s">
        <v>532</v>
      </c>
      <c r="F291" s="6">
        <v>41156</v>
      </c>
      <c r="G291" s="1">
        <v>61</v>
      </c>
      <c r="H291" s="1"/>
      <c r="I291" s="1"/>
      <c r="J291" s="7">
        <v>13602000</v>
      </c>
      <c r="K291" s="8"/>
      <c r="L291" s="7"/>
      <c r="M291" s="9">
        <f t="shared" si="4"/>
        <v>13602000</v>
      </c>
    </row>
    <row r="292" spans="1:13" ht="123.75" x14ac:dyDescent="0.2">
      <c r="A292" s="1">
        <v>334</v>
      </c>
      <c r="B292" s="1" t="s">
        <v>2</v>
      </c>
      <c r="C292" s="2" t="s">
        <v>281</v>
      </c>
      <c r="D292" s="1" t="s">
        <v>574</v>
      </c>
      <c r="E292" s="1" t="s">
        <v>532</v>
      </c>
      <c r="F292" s="6">
        <v>41156</v>
      </c>
      <c r="G292" s="1">
        <v>101</v>
      </c>
      <c r="H292" s="1"/>
      <c r="I292" s="1"/>
      <c r="J292" s="7">
        <v>12810434</v>
      </c>
      <c r="K292" s="8"/>
      <c r="L292" s="7"/>
      <c r="M292" s="9">
        <f t="shared" si="4"/>
        <v>12810434</v>
      </c>
    </row>
    <row r="293" spans="1:13" ht="123.75" x14ac:dyDescent="0.2">
      <c r="A293" s="1">
        <v>335</v>
      </c>
      <c r="B293" s="1" t="s">
        <v>2</v>
      </c>
      <c r="C293" s="2" t="s">
        <v>282</v>
      </c>
      <c r="D293" s="1" t="s">
        <v>575</v>
      </c>
      <c r="E293" s="1" t="s">
        <v>532</v>
      </c>
      <c r="F293" s="6">
        <v>41156</v>
      </c>
      <c r="G293" s="1">
        <v>101</v>
      </c>
      <c r="H293" s="1"/>
      <c r="I293" s="1"/>
      <c r="J293" s="7">
        <v>16070000</v>
      </c>
      <c r="K293" s="8"/>
      <c r="L293" s="7"/>
      <c r="M293" s="9">
        <f t="shared" si="4"/>
        <v>16070000</v>
      </c>
    </row>
    <row r="294" spans="1:13" ht="135" x14ac:dyDescent="0.2">
      <c r="A294" s="1">
        <v>336</v>
      </c>
      <c r="B294" s="1" t="s">
        <v>2</v>
      </c>
      <c r="C294" s="2" t="s">
        <v>283</v>
      </c>
      <c r="D294" s="1" t="s">
        <v>576</v>
      </c>
      <c r="E294" s="1" t="s">
        <v>535</v>
      </c>
      <c r="F294" s="6">
        <v>41157</v>
      </c>
      <c r="G294" s="1">
        <v>101</v>
      </c>
      <c r="H294" s="1"/>
      <c r="I294" s="1"/>
      <c r="J294" s="7">
        <v>22670003</v>
      </c>
      <c r="K294" s="8"/>
      <c r="L294" s="7"/>
      <c r="M294" s="9">
        <f t="shared" si="4"/>
        <v>22670003</v>
      </c>
    </row>
    <row r="295" spans="1:13" ht="146.25" x14ac:dyDescent="0.2">
      <c r="A295" s="1">
        <v>337</v>
      </c>
      <c r="B295" s="1" t="s">
        <v>2</v>
      </c>
      <c r="C295" s="2" t="s">
        <v>284</v>
      </c>
      <c r="D295" s="1" t="s">
        <v>577</v>
      </c>
      <c r="E295" s="1" t="s">
        <v>568</v>
      </c>
      <c r="F295" s="6">
        <v>41158</v>
      </c>
      <c r="G295" s="1">
        <v>100</v>
      </c>
      <c r="H295" s="1"/>
      <c r="I295" s="1"/>
      <c r="J295" s="7">
        <v>12120900</v>
      </c>
      <c r="K295" s="8"/>
      <c r="L295" s="7"/>
      <c r="M295" s="9">
        <f t="shared" si="4"/>
        <v>12120900</v>
      </c>
    </row>
    <row r="296" spans="1:13" ht="112.5" x14ac:dyDescent="0.2">
      <c r="A296" s="1">
        <v>339</v>
      </c>
      <c r="B296" s="1" t="s">
        <v>2</v>
      </c>
      <c r="C296" s="2" t="s">
        <v>277</v>
      </c>
      <c r="D296" s="1" t="s">
        <v>578</v>
      </c>
      <c r="E296" s="1" t="s">
        <v>532</v>
      </c>
      <c r="F296" s="6">
        <v>41158</v>
      </c>
      <c r="G296" s="1">
        <v>100</v>
      </c>
      <c r="H296" s="1"/>
      <c r="I296" s="1"/>
      <c r="J296" s="7">
        <v>5052300</v>
      </c>
      <c r="K296" s="8"/>
      <c r="L296" s="7"/>
      <c r="M296" s="9">
        <f t="shared" si="4"/>
        <v>5052300</v>
      </c>
    </row>
    <row r="297" spans="1:13" ht="123.75" x14ac:dyDescent="0.2">
      <c r="A297" s="1">
        <v>340</v>
      </c>
      <c r="B297" s="1" t="s">
        <v>2</v>
      </c>
      <c r="C297" s="2" t="s">
        <v>285</v>
      </c>
      <c r="D297" s="1" t="s">
        <v>449</v>
      </c>
      <c r="E297" s="1" t="s">
        <v>535</v>
      </c>
      <c r="F297" s="6">
        <v>41159</v>
      </c>
      <c r="G297" s="1">
        <v>88</v>
      </c>
      <c r="H297" s="1"/>
      <c r="I297" s="1"/>
      <c r="J297" s="7">
        <v>11109933</v>
      </c>
      <c r="K297" s="8"/>
      <c r="L297" s="7"/>
      <c r="M297" s="9">
        <f t="shared" si="4"/>
        <v>11109933</v>
      </c>
    </row>
    <row r="298" spans="1:13" ht="135" x14ac:dyDescent="0.2">
      <c r="A298" s="1">
        <v>341</v>
      </c>
      <c r="B298" s="1" t="s">
        <v>2</v>
      </c>
      <c r="C298" s="2" t="s">
        <v>286</v>
      </c>
      <c r="D298" s="1" t="s">
        <v>579</v>
      </c>
      <c r="E298" s="1" t="s">
        <v>535</v>
      </c>
      <c r="F298" s="6">
        <v>41159</v>
      </c>
      <c r="G298" s="1">
        <v>99</v>
      </c>
      <c r="H298" s="1"/>
      <c r="I298" s="1"/>
      <c r="J298" s="7">
        <v>22216603</v>
      </c>
      <c r="K298" s="8"/>
      <c r="L298" s="7"/>
      <c r="M298" s="9">
        <f t="shared" si="4"/>
        <v>22216603</v>
      </c>
    </row>
    <row r="299" spans="1:13" ht="146.25" x14ac:dyDescent="0.2">
      <c r="A299" s="1">
        <v>344</v>
      </c>
      <c r="B299" s="1" t="s">
        <v>2</v>
      </c>
      <c r="C299" s="2" t="s">
        <v>287</v>
      </c>
      <c r="D299" s="1" t="s">
        <v>581</v>
      </c>
      <c r="E299" s="1" t="s">
        <v>580</v>
      </c>
      <c r="F299" s="6">
        <v>41164</v>
      </c>
      <c r="G299" s="1">
        <v>94</v>
      </c>
      <c r="H299" s="1"/>
      <c r="I299" s="1"/>
      <c r="J299" s="7">
        <v>24024100</v>
      </c>
      <c r="K299" s="8"/>
      <c r="L299" s="7"/>
      <c r="M299" s="9">
        <f t="shared" si="4"/>
        <v>24024100</v>
      </c>
    </row>
    <row r="300" spans="1:13" ht="112.5" x14ac:dyDescent="0.2">
      <c r="A300" s="1">
        <v>346</v>
      </c>
      <c r="B300" s="1" t="s">
        <v>2</v>
      </c>
      <c r="C300" s="2" t="s">
        <v>288</v>
      </c>
      <c r="D300" s="1" t="s">
        <v>582</v>
      </c>
      <c r="E300" s="1" t="s">
        <v>532</v>
      </c>
      <c r="F300" s="6">
        <v>41166</v>
      </c>
      <c r="G300" s="1">
        <v>92</v>
      </c>
      <c r="H300" s="1"/>
      <c r="I300" s="1"/>
      <c r="J300" s="7">
        <v>20141333</v>
      </c>
      <c r="K300" s="8"/>
      <c r="L300" s="7"/>
      <c r="M300" s="9">
        <f t="shared" si="4"/>
        <v>20141333</v>
      </c>
    </row>
    <row r="301" spans="1:13" ht="168.75" x14ac:dyDescent="0.2">
      <c r="A301" s="1">
        <v>352</v>
      </c>
      <c r="B301" s="1" t="s">
        <v>2</v>
      </c>
      <c r="C301" s="2" t="s">
        <v>289</v>
      </c>
      <c r="D301" s="1" t="s">
        <v>583</v>
      </c>
      <c r="E301" s="1" t="s">
        <v>532</v>
      </c>
      <c r="F301" s="6">
        <v>41173</v>
      </c>
      <c r="G301" s="1">
        <v>91</v>
      </c>
      <c r="H301" s="1"/>
      <c r="I301" s="1"/>
      <c r="J301" s="7">
        <v>10203000</v>
      </c>
      <c r="K301" s="8"/>
      <c r="L301" s="7"/>
      <c r="M301" s="9">
        <f t="shared" si="4"/>
        <v>10203000</v>
      </c>
    </row>
    <row r="302" spans="1:13" ht="112.5" x14ac:dyDescent="0.2">
      <c r="A302" s="1">
        <v>353</v>
      </c>
      <c r="B302" s="1" t="s">
        <v>2</v>
      </c>
      <c r="C302" s="2" t="s">
        <v>290</v>
      </c>
      <c r="D302" s="1" t="s">
        <v>584</v>
      </c>
      <c r="E302" s="1" t="s">
        <v>532</v>
      </c>
      <c r="F302" s="6">
        <v>41173</v>
      </c>
      <c r="G302" s="1">
        <v>85</v>
      </c>
      <c r="H302" s="1"/>
      <c r="I302" s="1"/>
      <c r="J302" s="7">
        <v>13889866</v>
      </c>
      <c r="K302" s="8"/>
      <c r="L302" s="7"/>
      <c r="M302" s="9">
        <f t="shared" si="4"/>
        <v>13889866</v>
      </c>
    </row>
    <row r="303" spans="1:13" ht="101.25" x14ac:dyDescent="0.2">
      <c r="A303" s="1">
        <v>354</v>
      </c>
      <c r="B303" s="1" t="s">
        <v>2</v>
      </c>
      <c r="C303" s="2" t="s">
        <v>291</v>
      </c>
      <c r="D303" s="1" t="s">
        <v>586</v>
      </c>
      <c r="E303" s="1" t="s">
        <v>585</v>
      </c>
      <c r="F303" s="6">
        <v>41177</v>
      </c>
      <c r="G303" s="1">
        <v>91</v>
      </c>
      <c r="H303" s="1"/>
      <c r="I303" s="1"/>
      <c r="J303" s="7">
        <v>8673000</v>
      </c>
      <c r="K303" s="8"/>
      <c r="L303" s="7"/>
      <c r="M303" s="9">
        <f t="shared" si="4"/>
        <v>8673000</v>
      </c>
    </row>
    <row r="304" spans="1:13" ht="146.25" x14ac:dyDescent="0.2">
      <c r="A304" s="1">
        <v>355</v>
      </c>
      <c r="B304" s="1" t="s">
        <v>2</v>
      </c>
      <c r="C304" s="2" t="s">
        <v>292</v>
      </c>
      <c r="D304" s="1" t="s">
        <v>587</v>
      </c>
      <c r="E304" s="1" t="s">
        <v>585</v>
      </c>
      <c r="F304" s="6">
        <v>41177</v>
      </c>
      <c r="G304" s="1">
        <v>91</v>
      </c>
      <c r="H304" s="1"/>
      <c r="I304" s="1"/>
      <c r="J304" s="7">
        <v>11019000</v>
      </c>
      <c r="K304" s="8"/>
      <c r="L304" s="7"/>
      <c r="M304" s="9">
        <f t="shared" si="4"/>
        <v>11019000</v>
      </c>
    </row>
    <row r="305" spans="1:13" ht="123.75" x14ac:dyDescent="0.2">
      <c r="A305" s="1">
        <v>363</v>
      </c>
      <c r="B305" s="1" t="s">
        <v>2</v>
      </c>
      <c r="C305" s="2" t="s">
        <v>293</v>
      </c>
      <c r="D305" s="1" t="s">
        <v>589</v>
      </c>
      <c r="E305" s="1" t="s">
        <v>588</v>
      </c>
      <c r="F305" s="6">
        <v>41179</v>
      </c>
      <c r="G305" s="1">
        <v>30</v>
      </c>
      <c r="H305" s="1"/>
      <c r="I305" s="1"/>
      <c r="J305" s="7">
        <v>1531000</v>
      </c>
      <c r="K305" s="8"/>
      <c r="L305" s="7"/>
      <c r="M305" s="9">
        <f t="shared" si="4"/>
        <v>1531000</v>
      </c>
    </row>
    <row r="306" spans="1:13" ht="135" x14ac:dyDescent="0.2">
      <c r="A306" s="1">
        <v>364</v>
      </c>
      <c r="B306" s="1" t="s">
        <v>2</v>
      </c>
      <c r="C306" s="2" t="s">
        <v>294</v>
      </c>
      <c r="D306" s="1" t="s">
        <v>590</v>
      </c>
      <c r="E306" s="1" t="s">
        <v>535</v>
      </c>
      <c r="F306" s="6">
        <v>41179</v>
      </c>
      <c r="G306" s="1">
        <v>79</v>
      </c>
      <c r="H306" s="1"/>
      <c r="I306" s="1"/>
      <c r="J306" s="7">
        <v>7516600</v>
      </c>
      <c r="K306" s="8"/>
      <c r="L306" s="7"/>
      <c r="M306" s="9">
        <f t="shared" si="4"/>
        <v>7516600</v>
      </c>
    </row>
    <row r="307" spans="1:13" ht="202.5" x14ac:dyDescent="0.2">
      <c r="A307" s="1">
        <v>365</v>
      </c>
      <c r="B307" s="1" t="s">
        <v>2</v>
      </c>
      <c r="C307" s="2" t="s">
        <v>295</v>
      </c>
      <c r="D307" s="1" t="s">
        <v>591</v>
      </c>
      <c r="E307" s="1" t="s">
        <v>532</v>
      </c>
      <c r="F307" s="6">
        <v>41180</v>
      </c>
      <c r="G307" s="1">
        <v>78</v>
      </c>
      <c r="H307" s="1"/>
      <c r="I307" s="1"/>
      <c r="J307" s="7">
        <v>7420233</v>
      </c>
      <c r="K307" s="8"/>
      <c r="L307" s="7"/>
      <c r="M307" s="9">
        <f t="shared" si="4"/>
        <v>7420233</v>
      </c>
    </row>
    <row r="308" spans="1:13" ht="157.5" x14ac:dyDescent="0.2">
      <c r="A308" s="1">
        <v>366</v>
      </c>
      <c r="B308" s="1" t="s">
        <v>2</v>
      </c>
      <c r="C308" s="2" t="s">
        <v>296</v>
      </c>
      <c r="D308" s="1" t="s">
        <v>592</v>
      </c>
      <c r="E308" s="1" t="s">
        <v>532</v>
      </c>
      <c r="F308" s="6">
        <v>41180</v>
      </c>
      <c r="G308" s="1">
        <v>78</v>
      </c>
      <c r="H308" s="1"/>
      <c r="I308" s="1"/>
      <c r="J308" s="7">
        <v>20629700</v>
      </c>
      <c r="K308" s="8"/>
      <c r="L308" s="7"/>
      <c r="M308" s="9">
        <f t="shared" si="4"/>
        <v>20629700</v>
      </c>
    </row>
    <row r="309" spans="1:13" ht="123.75" x14ac:dyDescent="0.2">
      <c r="A309" s="1">
        <v>368</v>
      </c>
      <c r="B309" s="1" t="s">
        <v>2</v>
      </c>
      <c r="C309" s="2" t="s">
        <v>297</v>
      </c>
      <c r="D309" s="1" t="s">
        <v>593</v>
      </c>
      <c r="E309" s="1" t="s">
        <v>568</v>
      </c>
      <c r="F309" s="6">
        <v>41183</v>
      </c>
      <c r="G309" s="1">
        <v>92</v>
      </c>
      <c r="H309" s="1"/>
      <c r="I309" s="1"/>
      <c r="J309" s="7">
        <v>14463000</v>
      </c>
      <c r="K309" s="8"/>
      <c r="L309" s="7"/>
      <c r="M309" s="9">
        <f t="shared" si="4"/>
        <v>14463000</v>
      </c>
    </row>
    <row r="310" spans="1:13" ht="146.25" x14ac:dyDescent="0.2">
      <c r="A310" s="1">
        <v>369</v>
      </c>
      <c r="B310" s="1" t="s">
        <v>2</v>
      </c>
      <c r="C310" s="2" t="s">
        <v>298</v>
      </c>
      <c r="D310" s="1" t="s">
        <v>594</v>
      </c>
      <c r="E310" s="1" t="s">
        <v>535</v>
      </c>
      <c r="F310" s="6">
        <v>41184</v>
      </c>
      <c r="G310" s="1">
        <v>61</v>
      </c>
      <c r="H310" s="1"/>
      <c r="I310" s="1"/>
      <c r="J310" s="7">
        <v>11620000</v>
      </c>
      <c r="K310" s="8"/>
      <c r="L310" s="7"/>
      <c r="M310" s="9">
        <f t="shared" si="4"/>
        <v>11620000</v>
      </c>
    </row>
    <row r="311" spans="1:13" ht="135" x14ac:dyDescent="0.2">
      <c r="A311" s="1">
        <v>371</v>
      </c>
      <c r="B311" s="1" t="s">
        <v>2</v>
      </c>
      <c r="C311" s="2" t="s">
        <v>299</v>
      </c>
      <c r="D311" s="1" t="s">
        <v>595</v>
      </c>
      <c r="E311" s="1" t="s">
        <v>535</v>
      </c>
      <c r="F311" s="6">
        <v>41184</v>
      </c>
      <c r="G311" s="1">
        <v>74</v>
      </c>
      <c r="H311" s="1"/>
      <c r="I311" s="1"/>
      <c r="J311" s="7">
        <v>8275767</v>
      </c>
      <c r="K311" s="8"/>
      <c r="L311" s="7"/>
      <c r="M311" s="9">
        <f t="shared" si="4"/>
        <v>8275767</v>
      </c>
    </row>
    <row r="312" spans="1:13" ht="146.25" x14ac:dyDescent="0.2">
      <c r="A312" s="1">
        <v>374</v>
      </c>
      <c r="B312" s="1" t="s">
        <v>2</v>
      </c>
      <c r="C312" s="2" t="s">
        <v>300</v>
      </c>
      <c r="D312" s="1" t="s">
        <v>596</v>
      </c>
      <c r="E312" s="1" t="s">
        <v>535</v>
      </c>
      <c r="F312" s="6">
        <v>41184</v>
      </c>
      <c r="G312" s="1">
        <v>74</v>
      </c>
      <c r="H312" s="1"/>
      <c r="I312" s="1"/>
      <c r="J312" s="7">
        <v>3725436</v>
      </c>
      <c r="K312" s="8"/>
      <c r="L312" s="7"/>
      <c r="M312" s="9">
        <f t="shared" si="4"/>
        <v>3725436</v>
      </c>
    </row>
    <row r="313" spans="1:13" ht="146.25" x14ac:dyDescent="0.2">
      <c r="A313" s="1">
        <v>377</v>
      </c>
      <c r="B313" s="1" t="s">
        <v>2</v>
      </c>
      <c r="C313" s="2" t="s">
        <v>301</v>
      </c>
      <c r="D313" s="1" t="s">
        <v>597</v>
      </c>
      <c r="E313" s="1" t="s">
        <v>551</v>
      </c>
      <c r="F313" s="6">
        <v>41185</v>
      </c>
      <c r="G313" s="1">
        <v>73</v>
      </c>
      <c r="H313" s="1">
        <v>7</v>
      </c>
      <c r="I313" s="1">
        <f>G313+H313</f>
        <v>80</v>
      </c>
      <c r="J313" s="7">
        <v>12247200</v>
      </c>
      <c r="K313" s="8">
        <v>1190700</v>
      </c>
      <c r="L313" s="7"/>
      <c r="M313" s="9">
        <f t="shared" si="4"/>
        <v>13437900</v>
      </c>
    </row>
    <row r="314" spans="1:13" ht="168.75" x14ac:dyDescent="0.2">
      <c r="A314" s="1">
        <v>379</v>
      </c>
      <c r="B314" s="1" t="s">
        <v>2</v>
      </c>
      <c r="C314" s="2" t="s">
        <v>302</v>
      </c>
      <c r="D314" s="1" t="s">
        <v>598</v>
      </c>
      <c r="E314" s="1" t="s">
        <v>532</v>
      </c>
      <c r="F314" s="6">
        <v>41185</v>
      </c>
      <c r="G314" s="1">
        <v>73</v>
      </c>
      <c r="H314" s="1"/>
      <c r="I314" s="1"/>
      <c r="J314" s="7">
        <v>9590400</v>
      </c>
      <c r="K314" s="8"/>
      <c r="L314" s="7"/>
      <c r="M314" s="9">
        <f t="shared" si="4"/>
        <v>9590400</v>
      </c>
    </row>
    <row r="315" spans="1:13" ht="112.5" x14ac:dyDescent="0.2">
      <c r="A315" s="1">
        <v>381</v>
      </c>
      <c r="B315" s="1" t="s">
        <v>2</v>
      </c>
      <c r="C315" s="2" t="s">
        <v>303</v>
      </c>
      <c r="D315" s="1" t="s">
        <v>599</v>
      </c>
      <c r="E315" s="1" t="s">
        <v>532</v>
      </c>
      <c r="F315" s="6">
        <v>41186</v>
      </c>
      <c r="G315" s="1">
        <v>71</v>
      </c>
      <c r="H315" s="1"/>
      <c r="I315" s="1"/>
      <c r="J315" s="7">
        <v>10063067</v>
      </c>
      <c r="K315" s="8"/>
      <c r="L315" s="7"/>
      <c r="M315" s="9">
        <f t="shared" si="4"/>
        <v>10063067</v>
      </c>
    </row>
    <row r="316" spans="1:13" ht="135" x14ac:dyDescent="0.2">
      <c r="A316" s="1">
        <v>383</v>
      </c>
      <c r="B316" s="1" t="s">
        <v>2</v>
      </c>
      <c r="C316" s="2" t="s">
        <v>304</v>
      </c>
      <c r="D316" s="1" t="s">
        <v>600</v>
      </c>
      <c r="E316" s="1" t="s">
        <v>568</v>
      </c>
      <c r="F316" s="6">
        <v>41191</v>
      </c>
      <c r="G316" s="1">
        <v>74</v>
      </c>
      <c r="H316" s="1">
        <v>34</v>
      </c>
      <c r="I316" s="1">
        <f>G316+H316</f>
        <v>108</v>
      </c>
      <c r="J316" s="7">
        <v>11731100</v>
      </c>
      <c r="K316" s="8">
        <v>5463800</v>
      </c>
      <c r="L316" s="7"/>
      <c r="M316" s="9">
        <f t="shared" si="4"/>
        <v>17194900</v>
      </c>
    </row>
    <row r="317" spans="1:13" ht="123.75" x14ac:dyDescent="0.2">
      <c r="A317" s="1">
        <v>385</v>
      </c>
      <c r="B317" s="1" t="s">
        <v>2</v>
      </c>
      <c r="C317" s="2" t="s">
        <v>305</v>
      </c>
      <c r="D317" s="1" t="s">
        <v>601</v>
      </c>
      <c r="E317" s="1" t="s">
        <v>535</v>
      </c>
      <c r="F317" s="6">
        <v>41192</v>
      </c>
      <c r="G317" s="1">
        <v>66</v>
      </c>
      <c r="H317" s="1"/>
      <c r="I317" s="1"/>
      <c r="J317" s="7">
        <v>3317167</v>
      </c>
      <c r="K317" s="8"/>
      <c r="L317" s="7"/>
      <c r="M317" s="9">
        <f t="shared" si="4"/>
        <v>3317167</v>
      </c>
    </row>
    <row r="318" spans="1:13" ht="146.25" x14ac:dyDescent="0.2">
      <c r="A318" s="1">
        <v>386</v>
      </c>
      <c r="B318" s="1" t="s">
        <v>2</v>
      </c>
      <c r="C318" s="2" t="s">
        <v>306</v>
      </c>
      <c r="D318" s="1" t="s">
        <v>602</v>
      </c>
      <c r="E318" s="1" t="s">
        <v>535</v>
      </c>
      <c r="F318" s="6">
        <v>41194</v>
      </c>
      <c r="G318" s="1">
        <v>64</v>
      </c>
      <c r="H318" s="1"/>
      <c r="I318" s="1"/>
      <c r="J318" s="7">
        <v>7142100</v>
      </c>
      <c r="K318" s="8"/>
      <c r="L318" s="7"/>
      <c r="M318" s="9">
        <f t="shared" si="4"/>
        <v>7142100</v>
      </c>
    </row>
    <row r="319" spans="1:13" ht="135" x14ac:dyDescent="0.2">
      <c r="A319" s="1">
        <v>387</v>
      </c>
      <c r="B319" s="1" t="s">
        <v>2</v>
      </c>
      <c r="C319" s="2" t="s">
        <v>307</v>
      </c>
      <c r="D319" s="1" t="s">
        <v>603</v>
      </c>
      <c r="E319" s="1" t="s">
        <v>535</v>
      </c>
      <c r="F319" s="6">
        <v>41194</v>
      </c>
      <c r="G319" s="1">
        <v>64</v>
      </c>
      <c r="H319" s="1"/>
      <c r="I319" s="1"/>
      <c r="J319" s="7">
        <v>12201000</v>
      </c>
      <c r="K319" s="8"/>
      <c r="L319" s="7"/>
      <c r="M319" s="9">
        <f t="shared" si="4"/>
        <v>12201000</v>
      </c>
    </row>
    <row r="320" spans="1:13" ht="157.5" x14ac:dyDescent="0.2">
      <c r="A320" s="1">
        <v>388</v>
      </c>
      <c r="B320" s="1" t="s">
        <v>2</v>
      </c>
      <c r="C320" s="2" t="s">
        <v>308</v>
      </c>
      <c r="D320" s="1" t="s">
        <v>431</v>
      </c>
      <c r="E320" s="1" t="s">
        <v>535</v>
      </c>
      <c r="F320" s="6">
        <v>41194</v>
      </c>
      <c r="G320" s="1">
        <v>64</v>
      </c>
      <c r="H320" s="1"/>
      <c r="I320" s="1"/>
      <c r="J320" s="7">
        <v>12201000</v>
      </c>
      <c r="K320" s="8"/>
      <c r="L320" s="7"/>
      <c r="M320" s="9">
        <f t="shared" si="4"/>
        <v>12201000</v>
      </c>
    </row>
    <row r="321" spans="1:13" ht="123.75" x14ac:dyDescent="0.2">
      <c r="A321" s="1">
        <v>390</v>
      </c>
      <c r="B321" s="1" t="s">
        <v>2</v>
      </c>
      <c r="C321" s="2" t="s">
        <v>309</v>
      </c>
      <c r="D321" s="1" t="s">
        <v>604</v>
      </c>
      <c r="E321" s="1" t="s">
        <v>535</v>
      </c>
      <c r="F321" s="6">
        <v>41198</v>
      </c>
      <c r="G321" s="1">
        <v>60</v>
      </c>
      <c r="H321" s="1"/>
      <c r="I321" s="1"/>
      <c r="J321" s="7">
        <v>5685633</v>
      </c>
      <c r="K321" s="8"/>
      <c r="L321" s="7"/>
      <c r="M321" s="9">
        <f t="shared" si="4"/>
        <v>5685633</v>
      </c>
    </row>
    <row r="322" spans="1:13" ht="135" x14ac:dyDescent="0.2">
      <c r="A322" s="1">
        <v>395</v>
      </c>
      <c r="B322" s="1" t="s">
        <v>2</v>
      </c>
      <c r="C322" s="2" t="s">
        <v>310</v>
      </c>
      <c r="D322" s="1" t="s">
        <v>605</v>
      </c>
      <c r="E322" s="1" t="s">
        <v>535</v>
      </c>
      <c r="F322" s="6">
        <v>41199</v>
      </c>
      <c r="G322" s="1">
        <v>66</v>
      </c>
      <c r="H322" s="1"/>
      <c r="I322" s="1"/>
      <c r="J322" s="7">
        <v>9212667</v>
      </c>
      <c r="K322" s="8"/>
      <c r="L322" s="7"/>
      <c r="M322" s="9">
        <f t="shared" si="4"/>
        <v>9212667</v>
      </c>
    </row>
    <row r="323" spans="1:13" ht="123.75" x14ac:dyDescent="0.2">
      <c r="A323" s="1">
        <v>396</v>
      </c>
      <c r="B323" s="1" t="s">
        <v>2</v>
      </c>
      <c r="C323" s="2" t="s">
        <v>311</v>
      </c>
      <c r="D323" s="1" t="s">
        <v>413</v>
      </c>
      <c r="E323" s="1" t="s">
        <v>606</v>
      </c>
      <c r="F323" s="6">
        <v>41199</v>
      </c>
      <c r="G323" s="1">
        <v>59</v>
      </c>
      <c r="H323" s="1"/>
      <c r="I323" s="1"/>
      <c r="J323" s="7">
        <v>11566800</v>
      </c>
      <c r="K323" s="8"/>
      <c r="L323" s="7"/>
      <c r="M323" s="9">
        <f t="shared" ref="M323:M381" si="5">J323+K323-L323</f>
        <v>11566800</v>
      </c>
    </row>
    <row r="324" spans="1:13" ht="123.75" x14ac:dyDescent="0.2">
      <c r="A324" s="1">
        <v>401</v>
      </c>
      <c r="B324" s="1" t="s">
        <v>2</v>
      </c>
      <c r="C324" s="2" t="s">
        <v>312</v>
      </c>
      <c r="D324" s="1" t="s">
        <v>607</v>
      </c>
      <c r="E324" s="1" t="s">
        <v>535</v>
      </c>
      <c r="F324" s="6">
        <v>41201</v>
      </c>
      <c r="G324" s="1">
        <v>57</v>
      </c>
      <c r="H324" s="1"/>
      <c r="I324" s="1"/>
      <c r="J324" s="7">
        <v>12695200</v>
      </c>
      <c r="K324" s="8"/>
      <c r="L324" s="7"/>
      <c r="M324" s="9">
        <f t="shared" si="5"/>
        <v>12695200</v>
      </c>
    </row>
    <row r="325" spans="1:13" ht="123.75" x14ac:dyDescent="0.2">
      <c r="A325" s="1">
        <v>402</v>
      </c>
      <c r="B325" s="1" t="s">
        <v>2</v>
      </c>
      <c r="C325" s="2" t="s">
        <v>313</v>
      </c>
      <c r="D325" s="1" t="s">
        <v>608</v>
      </c>
      <c r="E325" s="1" t="s">
        <v>535</v>
      </c>
      <c r="F325" s="6">
        <v>41201</v>
      </c>
      <c r="G325" s="1">
        <v>57</v>
      </c>
      <c r="H325" s="1"/>
      <c r="I325" s="1"/>
      <c r="J325" s="7">
        <v>9525600</v>
      </c>
      <c r="K325" s="8"/>
      <c r="L325" s="7"/>
      <c r="M325" s="9">
        <f t="shared" si="5"/>
        <v>9525600</v>
      </c>
    </row>
    <row r="326" spans="1:13" ht="135" x14ac:dyDescent="0.2">
      <c r="A326" s="1">
        <v>404</v>
      </c>
      <c r="B326" s="1" t="s">
        <v>2</v>
      </c>
      <c r="C326" s="2" t="s">
        <v>314</v>
      </c>
      <c r="D326" s="1" t="s">
        <v>609</v>
      </c>
      <c r="E326" s="1" t="s">
        <v>535</v>
      </c>
      <c r="F326" s="6">
        <v>41204</v>
      </c>
      <c r="G326" s="1">
        <v>54</v>
      </c>
      <c r="H326" s="1"/>
      <c r="I326" s="1"/>
      <c r="J326" s="7">
        <v>10264333</v>
      </c>
      <c r="K326" s="8"/>
      <c r="L326" s="7"/>
      <c r="M326" s="9">
        <f t="shared" si="5"/>
        <v>10264333</v>
      </c>
    </row>
    <row r="327" spans="1:13" ht="135" x14ac:dyDescent="0.2">
      <c r="A327" s="1">
        <v>405</v>
      </c>
      <c r="B327" s="1" t="s">
        <v>2</v>
      </c>
      <c r="C327" s="2" t="s">
        <v>315</v>
      </c>
      <c r="D327" s="1" t="s">
        <v>610</v>
      </c>
      <c r="E327" s="1" t="s">
        <v>535</v>
      </c>
      <c r="F327" s="6">
        <v>41204</v>
      </c>
      <c r="G327" s="1">
        <v>61</v>
      </c>
      <c r="H327" s="1"/>
      <c r="I327" s="1"/>
      <c r="J327" s="7">
        <v>5782000</v>
      </c>
      <c r="K327" s="8"/>
      <c r="L327" s="7"/>
      <c r="M327" s="9">
        <f t="shared" si="5"/>
        <v>5782000</v>
      </c>
    </row>
    <row r="328" spans="1:13" ht="135" x14ac:dyDescent="0.2">
      <c r="A328" s="1">
        <v>406</v>
      </c>
      <c r="B328" s="1" t="s">
        <v>2</v>
      </c>
      <c r="C328" s="2" t="s">
        <v>316</v>
      </c>
      <c r="D328" s="1" t="s">
        <v>611</v>
      </c>
      <c r="E328" s="1" t="s">
        <v>535</v>
      </c>
      <c r="F328" s="6">
        <v>41204</v>
      </c>
      <c r="G328" s="1">
        <v>61</v>
      </c>
      <c r="H328" s="1"/>
      <c r="I328" s="1"/>
      <c r="J328" s="7">
        <v>5782000</v>
      </c>
      <c r="K328" s="8"/>
      <c r="L328" s="7"/>
      <c r="M328" s="9">
        <f t="shared" si="5"/>
        <v>5782000</v>
      </c>
    </row>
    <row r="329" spans="1:13" ht="112.5" x14ac:dyDescent="0.2">
      <c r="A329" s="1">
        <v>410</v>
      </c>
      <c r="B329" s="1" t="s">
        <v>2</v>
      </c>
      <c r="C329" s="2" t="s">
        <v>68</v>
      </c>
      <c r="D329" s="1" t="s">
        <v>612</v>
      </c>
      <c r="E329" s="1" t="s">
        <v>532</v>
      </c>
      <c r="F329" s="6">
        <v>41207</v>
      </c>
      <c r="G329" s="1">
        <v>51</v>
      </c>
      <c r="H329" s="1"/>
      <c r="I329" s="1"/>
      <c r="J329" s="7">
        <v>14508800</v>
      </c>
      <c r="K329" s="8"/>
      <c r="L329" s="7"/>
      <c r="M329" s="9">
        <f t="shared" si="5"/>
        <v>14508800</v>
      </c>
    </row>
    <row r="330" spans="1:13" ht="123.75" x14ac:dyDescent="0.2">
      <c r="A330" s="1">
        <v>411</v>
      </c>
      <c r="B330" s="1" t="s">
        <v>2</v>
      </c>
      <c r="C330" s="2" t="s">
        <v>317</v>
      </c>
      <c r="D330" s="1" t="s">
        <v>613</v>
      </c>
      <c r="E330" s="1" t="s">
        <v>580</v>
      </c>
      <c r="F330" s="6">
        <v>41207</v>
      </c>
      <c r="G330" s="1">
        <v>61</v>
      </c>
      <c r="H330" s="1"/>
      <c r="I330" s="1"/>
      <c r="J330" s="7">
        <v>4422000</v>
      </c>
      <c r="K330" s="8"/>
      <c r="L330" s="7"/>
      <c r="M330" s="9">
        <f t="shared" si="5"/>
        <v>4422000</v>
      </c>
    </row>
    <row r="331" spans="1:13" ht="123.75" x14ac:dyDescent="0.2">
      <c r="A331" s="1">
        <v>412</v>
      </c>
      <c r="B331" s="1" t="s">
        <v>2</v>
      </c>
      <c r="C331" s="2" t="s">
        <v>318</v>
      </c>
      <c r="D331" s="1" t="s">
        <v>614</v>
      </c>
      <c r="E331" s="1" t="s">
        <v>580</v>
      </c>
      <c r="F331" s="6">
        <v>41207</v>
      </c>
      <c r="G331" s="1">
        <v>61</v>
      </c>
      <c r="H331" s="1"/>
      <c r="I331" s="1"/>
      <c r="J331" s="7">
        <v>4422000</v>
      </c>
      <c r="K331" s="8"/>
      <c r="L331" s="7"/>
      <c r="M331" s="9">
        <f t="shared" si="5"/>
        <v>4422000</v>
      </c>
    </row>
    <row r="332" spans="1:13" ht="123.75" x14ac:dyDescent="0.2">
      <c r="A332" s="1">
        <v>413</v>
      </c>
      <c r="B332" s="1" t="s">
        <v>2</v>
      </c>
      <c r="C332" s="2" t="s">
        <v>319</v>
      </c>
      <c r="D332" s="1" t="s">
        <v>615</v>
      </c>
      <c r="E332" s="1" t="s">
        <v>580</v>
      </c>
      <c r="F332" s="6">
        <v>41207</v>
      </c>
      <c r="G332" s="1">
        <v>61</v>
      </c>
      <c r="H332" s="1"/>
      <c r="I332" s="1"/>
      <c r="J332" s="7">
        <v>4422000</v>
      </c>
      <c r="K332" s="8"/>
      <c r="L332" s="7"/>
      <c r="M332" s="9">
        <f t="shared" si="5"/>
        <v>4422000</v>
      </c>
    </row>
    <row r="333" spans="1:13" ht="123.75" x14ac:dyDescent="0.2">
      <c r="A333" s="1">
        <v>414</v>
      </c>
      <c r="B333" s="1" t="s">
        <v>2</v>
      </c>
      <c r="C333" s="2" t="s">
        <v>318</v>
      </c>
      <c r="D333" s="1" t="s">
        <v>616</v>
      </c>
      <c r="E333" s="1" t="s">
        <v>580</v>
      </c>
      <c r="F333" s="6">
        <v>41207</v>
      </c>
      <c r="G333" s="1">
        <v>61</v>
      </c>
      <c r="H333" s="1"/>
      <c r="I333" s="1"/>
      <c r="J333" s="7">
        <v>4422000</v>
      </c>
      <c r="K333" s="8"/>
      <c r="L333" s="7"/>
      <c r="M333" s="9">
        <f t="shared" si="5"/>
        <v>4422000</v>
      </c>
    </row>
    <row r="334" spans="1:13" ht="123.75" x14ac:dyDescent="0.2">
      <c r="A334" s="1">
        <v>415</v>
      </c>
      <c r="B334" s="1" t="s">
        <v>2</v>
      </c>
      <c r="C334" s="2" t="s">
        <v>320</v>
      </c>
      <c r="D334" s="1" t="s">
        <v>617</v>
      </c>
      <c r="E334" s="1" t="s">
        <v>580</v>
      </c>
      <c r="F334" s="6">
        <v>41207</v>
      </c>
      <c r="G334" s="1">
        <v>61</v>
      </c>
      <c r="H334" s="1"/>
      <c r="I334" s="1"/>
      <c r="J334" s="7">
        <v>4422000</v>
      </c>
      <c r="K334" s="8"/>
      <c r="L334" s="7"/>
      <c r="M334" s="9">
        <f t="shared" si="5"/>
        <v>4422000</v>
      </c>
    </row>
    <row r="335" spans="1:13" ht="123.75" x14ac:dyDescent="0.2">
      <c r="A335" s="1">
        <v>416</v>
      </c>
      <c r="B335" s="1" t="s">
        <v>2</v>
      </c>
      <c r="C335" s="2" t="s">
        <v>321</v>
      </c>
      <c r="D335" s="1" t="s">
        <v>618</v>
      </c>
      <c r="E335" s="1" t="s">
        <v>580</v>
      </c>
      <c r="F335" s="6">
        <v>41207</v>
      </c>
      <c r="G335" s="1">
        <v>61</v>
      </c>
      <c r="H335" s="1"/>
      <c r="I335" s="1"/>
      <c r="J335" s="7">
        <v>5782000</v>
      </c>
      <c r="K335" s="8"/>
      <c r="L335" s="7"/>
      <c r="M335" s="9">
        <f t="shared" si="5"/>
        <v>5782000</v>
      </c>
    </row>
    <row r="336" spans="1:13" ht="123.75" x14ac:dyDescent="0.2">
      <c r="A336" s="1">
        <v>417</v>
      </c>
      <c r="B336" s="1" t="s">
        <v>2</v>
      </c>
      <c r="C336" s="2" t="s">
        <v>322</v>
      </c>
      <c r="D336" s="1" t="s">
        <v>619</v>
      </c>
      <c r="E336" s="1" t="s">
        <v>580</v>
      </c>
      <c r="F336" s="6">
        <v>41207</v>
      </c>
      <c r="G336" s="1">
        <v>61</v>
      </c>
      <c r="H336" s="1"/>
      <c r="I336" s="1"/>
      <c r="J336" s="7">
        <v>5782000</v>
      </c>
      <c r="K336" s="8"/>
      <c r="L336" s="7"/>
      <c r="M336" s="9">
        <f t="shared" si="5"/>
        <v>5782000</v>
      </c>
    </row>
    <row r="337" spans="1:13" ht="123.75" x14ac:dyDescent="0.2">
      <c r="A337" s="1">
        <v>418</v>
      </c>
      <c r="B337" s="1" t="s">
        <v>2</v>
      </c>
      <c r="C337" s="2" t="s">
        <v>321</v>
      </c>
      <c r="D337" s="1" t="s">
        <v>620</v>
      </c>
      <c r="E337" s="1" t="s">
        <v>580</v>
      </c>
      <c r="F337" s="6">
        <v>41207</v>
      </c>
      <c r="G337" s="1">
        <v>61</v>
      </c>
      <c r="H337" s="1"/>
      <c r="I337" s="1"/>
      <c r="J337" s="7">
        <v>5782000</v>
      </c>
      <c r="K337" s="8"/>
      <c r="L337" s="7"/>
      <c r="M337" s="9">
        <f t="shared" si="5"/>
        <v>5782000</v>
      </c>
    </row>
    <row r="338" spans="1:13" ht="123.75" x14ac:dyDescent="0.2">
      <c r="A338" s="1">
        <v>419</v>
      </c>
      <c r="B338" s="1" t="s">
        <v>2</v>
      </c>
      <c r="C338" s="2" t="s">
        <v>321</v>
      </c>
      <c r="D338" s="1" t="s">
        <v>621</v>
      </c>
      <c r="E338" s="1" t="s">
        <v>580</v>
      </c>
      <c r="F338" s="6">
        <v>41207</v>
      </c>
      <c r="G338" s="1">
        <v>61</v>
      </c>
      <c r="H338" s="1"/>
      <c r="I338" s="1"/>
      <c r="J338" s="7">
        <v>5782000</v>
      </c>
      <c r="K338" s="8"/>
      <c r="L338" s="7"/>
      <c r="M338" s="9">
        <f t="shared" si="5"/>
        <v>5782000</v>
      </c>
    </row>
    <row r="339" spans="1:13" ht="123.75" x14ac:dyDescent="0.2">
      <c r="A339" s="1">
        <v>420</v>
      </c>
      <c r="B339" s="1" t="s">
        <v>2</v>
      </c>
      <c r="C339" s="2" t="s">
        <v>321</v>
      </c>
      <c r="D339" s="1" t="s">
        <v>622</v>
      </c>
      <c r="E339" s="1" t="s">
        <v>580</v>
      </c>
      <c r="F339" s="6">
        <v>41207</v>
      </c>
      <c r="G339" s="1">
        <v>61</v>
      </c>
      <c r="H339" s="1"/>
      <c r="I339" s="1"/>
      <c r="J339" s="7">
        <v>5782000</v>
      </c>
      <c r="K339" s="8"/>
      <c r="L339" s="7"/>
      <c r="M339" s="9">
        <f t="shared" si="5"/>
        <v>5782000</v>
      </c>
    </row>
    <row r="340" spans="1:13" ht="135" x14ac:dyDescent="0.2">
      <c r="A340" s="1">
        <v>421</v>
      </c>
      <c r="B340" s="1" t="s">
        <v>2</v>
      </c>
      <c r="C340" s="2" t="s">
        <v>315</v>
      </c>
      <c r="D340" s="1" t="s">
        <v>623</v>
      </c>
      <c r="E340" s="1" t="s">
        <v>535</v>
      </c>
      <c r="F340" s="6">
        <v>41207</v>
      </c>
      <c r="G340" s="1">
        <v>57</v>
      </c>
      <c r="H340" s="1"/>
      <c r="I340" s="1"/>
      <c r="J340" s="7">
        <v>5492900</v>
      </c>
      <c r="K340" s="8"/>
      <c r="L340" s="7"/>
      <c r="M340" s="9">
        <f t="shared" si="5"/>
        <v>5492900</v>
      </c>
    </row>
    <row r="341" spans="1:13" ht="112.5" x14ac:dyDescent="0.2">
      <c r="A341" s="1">
        <v>422</v>
      </c>
      <c r="B341" s="1" t="s">
        <v>2</v>
      </c>
      <c r="C341" s="2" t="s">
        <v>323</v>
      </c>
      <c r="D341" s="1" t="s">
        <v>369</v>
      </c>
      <c r="E341" s="1" t="s">
        <v>350</v>
      </c>
      <c r="F341" s="6">
        <v>41207</v>
      </c>
      <c r="G341" s="1">
        <v>52</v>
      </c>
      <c r="H341" s="1">
        <v>13</v>
      </c>
      <c r="I341" s="1">
        <f>G341+H341</f>
        <v>65</v>
      </c>
      <c r="J341" s="7">
        <v>6244100</v>
      </c>
      <c r="K341" s="8">
        <v>1591633</v>
      </c>
      <c r="L341" s="7"/>
      <c r="M341" s="9">
        <f t="shared" si="5"/>
        <v>7835733</v>
      </c>
    </row>
    <row r="342" spans="1:13" ht="123.75" x14ac:dyDescent="0.2">
      <c r="A342" s="1">
        <v>423</v>
      </c>
      <c r="B342" s="1" t="s">
        <v>2</v>
      </c>
      <c r="C342" s="2" t="s">
        <v>324</v>
      </c>
      <c r="D342" s="1" t="s">
        <v>624</v>
      </c>
      <c r="E342" s="1" t="s">
        <v>535</v>
      </c>
      <c r="F342" s="6">
        <v>41207</v>
      </c>
      <c r="G342" s="1">
        <v>64</v>
      </c>
      <c r="H342" s="1"/>
      <c r="I342" s="1"/>
      <c r="J342" s="7">
        <v>14282100</v>
      </c>
      <c r="K342" s="8"/>
      <c r="L342" s="7"/>
      <c r="M342" s="9">
        <f t="shared" si="5"/>
        <v>14282100</v>
      </c>
    </row>
    <row r="343" spans="1:13" ht="123.75" x14ac:dyDescent="0.2">
      <c r="A343" s="1">
        <v>424</v>
      </c>
      <c r="B343" s="1" t="s">
        <v>2</v>
      </c>
      <c r="C343" s="2" t="s">
        <v>317</v>
      </c>
      <c r="D343" s="1" t="s">
        <v>625</v>
      </c>
      <c r="E343" s="1" t="s">
        <v>580</v>
      </c>
      <c r="F343" s="6">
        <v>41208</v>
      </c>
      <c r="G343" s="1">
        <v>61</v>
      </c>
      <c r="H343" s="1"/>
      <c r="I343" s="1"/>
      <c r="J343" s="7">
        <v>4422000</v>
      </c>
      <c r="K343" s="8"/>
      <c r="L343" s="7"/>
      <c r="M343" s="9">
        <f t="shared" si="5"/>
        <v>4422000</v>
      </c>
    </row>
    <row r="344" spans="1:13" ht="123.75" x14ac:dyDescent="0.2">
      <c r="A344" s="1">
        <v>425</v>
      </c>
      <c r="B344" s="1" t="s">
        <v>2</v>
      </c>
      <c r="C344" s="2" t="s">
        <v>325</v>
      </c>
      <c r="D344" s="1" t="s">
        <v>626</v>
      </c>
      <c r="E344" s="1" t="s">
        <v>580</v>
      </c>
      <c r="F344" s="6">
        <v>41208</v>
      </c>
      <c r="G344" s="1">
        <v>61</v>
      </c>
      <c r="H344" s="1"/>
      <c r="I344" s="1"/>
      <c r="J344" s="7">
        <v>5782000</v>
      </c>
      <c r="K344" s="8"/>
      <c r="L344" s="7"/>
      <c r="M344" s="9">
        <f t="shared" si="5"/>
        <v>5782000</v>
      </c>
    </row>
    <row r="345" spans="1:13" ht="123.75" x14ac:dyDescent="0.2">
      <c r="A345" s="1">
        <v>426</v>
      </c>
      <c r="B345" s="1" t="s">
        <v>2</v>
      </c>
      <c r="C345" s="2" t="s">
        <v>321</v>
      </c>
      <c r="D345" s="1" t="s">
        <v>627</v>
      </c>
      <c r="E345" s="1" t="s">
        <v>580</v>
      </c>
      <c r="F345" s="6">
        <v>41208</v>
      </c>
      <c r="G345" s="1">
        <v>61</v>
      </c>
      <c r="H345" s="1"/>
      <c r="I345" s="1"/>
      <c r="J345" s="7">
        <v>5782000</v>
      </c>
      <c r="K345" s="8"/>
      <c r="L345" s="7"/>
      <c r="M345" s="9">
        <f t="shared" si="5"/>
        <v>5782000</v>
      </c>
    </row>
    <row r="346" spans="1:13" ht="123.75" x14ac:dyDescent="0.2">
      <c r="A346" s="1">
        <v>427</v>
      </c>
      <c r="B346" s="1" t="s">
        <v>2</v>
      </c>
      <c r="C346" s="2" t="s">
        <v>317</v>
      </c>
      <c r="D346" s="1" t="s">
        <v>628</v>
      </c>
      <c r="E346" s="1" t="s">
        <v>580</v>
      </c>
      <c r="F346" s="6">
        <v>41208</v>
      </c>
      <c r="G346" s="1">
        <v>61</v>
      </c>
      <c r="H346" s="1"/>
      <c r="I346" s="1"/>
      <c r="J346" s="7">
        <v>4422000</v>
      </c>
      <c r="K346" s="8"/>
      <c r="L346" s="7"/>
      <c r="M346" s="9">
        <f t="shared" si="5"/>
        <v>4422000</v>
      </c>
    </row>
    <row r="347" spans="1:13" ht="123.75" x14ac:dyDescent="0.2">
      <c r="A347" s="1">
        <v>428</v>
      </c>
      <c r="B347" s="1" t="s">
        <v>2</v>
      </c>
      <c r="C347" s="2" t="s">
        <v>317</v>
      </c>
      <c r="D347" s="1" t="s">
        <v>629</v>
      </c>
      <c r="E347" s="1" t="s">
        <v>580</v>
      </c>
      <c r="F347" s="6">
        <v>41208</v>
      </c>
      <c r="G347" s="1">
        <v>61</v>
      </c>
      <c r="H347" s="1"/>
      <c r="I347" s="1"/>
      <c r="J347" s="7">
        <v>5782000</v>
      </c>
      <c r="K347" s="8"/>
      <c r="L347" s="7"/>
      <c r="M347" s="9">
        <f t="shared" si="5"/>
        <v>5782000</v>
      </c>
    </row>
    <row r="348" spans="1:13" ht="123.75" x14ac:dyDescent="0.2">
      <c r="A348" s="1">
        <v>429</v>
      </c>
      <c r="B348" s="1" t="s">
        <v>2</v>
      </c>
      <c r="C348" s="2" t="s">
        <v>317</v>
      </c>
      <c r="D348" s="1" t="s">
        <v>630</v>
      </c>
      <c r="E348" s="1" t="s">
        <v>580</v>
      </c>
      <c r="F348" s="6">
        <v>41208</v>
      </c>
      <c r="G348" s="1">
        <v>61</v>
      </c>
      <c r="H348" s="1"/>
      <c r="I348" s="1"/>
      <c r="J348" s="7">
        <v>4422000</v>
      </c>
      <c r="K348" s="8"/>
      <c r="L348" s="7"/>
      <c r="M348" s="9">
        <f t="shared" si="5"/>
        <v>4422000</v>
      </c>
    </row>
    <row r="349" spans="1:13" ht="135" x14ac:dyDescent="0.2">
      <c r="A349" s="1">
        <v>430</v>
      </c>
      <c r="B349" s="1" t="s">
        <v>2</v>
      </c>
      <c r="C349" s="2" t="s">
        <v>326</v>
      </c>
      <c r="D349" s="1" t="s">
        <v>631</v>
      </c>
      <c r="E349" s="1" t="s">
        <v>580</v>
      </c>
      <c r="F349" s="6">
        <v>41208</v>
      </c>
      <c r="G349" s="1">
        <v>63</v>
      </c>
      <c r="H349" s="1"/>
      <c r="I349" s="1"/>
      <c r="J349" s="7">
        <v>7713300</v>
      </c>
      <c r="K349" s="8"/>
      <c r="L349" s="7"/>
      <c r="M349" s="9">
        <f t="shared" si="5"/>
        <v>7713300</v>
      </c>
    </row>
    <row r="350" spans="1:13" ht="135" x14ac:dyDescent="0.2">
      <c r="A350" s="1">
        <v>431</v>
      </c>
      <c r="B350" s="1" t="s">
        <v>2</v>
      </c>
      <c r="C350" s="2" t="s">
        <v>326</v>
      </c>
      <c r="D350" s="1" t="s">
        <v>632</v>
      </c>
      <c r="E350" s="1" t="s">
        <v>580</v>
      </c>
      <c r="F350" s="6">
        <v>41208</v>
      </c>
      <c r="G350" s="1">
        <v>63</v>
      </c>
      <c r="H350" s="1"/>
      <c r="I350" s="1"/>
      <c r="J350" s="7">
        <v>7713300</v>
      </c>
      <c r="K350" s="8"/>
      <c r="L350" s="7"/>
      <c r="M350" s="9">
        <f t="shared" si="5"/>
        <v>7713300</v>
      </c>
    </row>
    <row r="351" spans="1:13" ht="123.75" x14ac:dyDescent="0.2">
      <c r="A351" s="1">
        <v>432</v>
      </c>
      <c r="B351" s="1" t="s">
        <v>2</v>
      </c>
      <c r="C351" s="2" t="s">
        <v>321</v>
      </c>
      <c r="D351" s="1" t="s">
        <v>633</v>
      </c>
      <c r="E351" s="1" t="s">
        <v>580</v>
      </c>
      <c r="F351" s="6">
        <v>41208</v>
      </c>
      <c r="G351" s="1">
        <v>61</v>
      </c>
      <c r="H351" s="1"/>
      <c r="I351" s="1"/>
      <c r="J351" s="7">
        <v>5782000</v>
      </c>
      <c r="K351" s="8"/>
      <c r="L351" s="7"/>
      <c r="M351" s="9">
        <f t="shared" si="5"/>
        <v>5782000</v>
      </c>
    </row>
    <row r="352" spans="1:13" ht="123.75" x14ac:dyDescent="0.2">
      <c r="A352" s="1">
        <v>433</v>
      </c>
      <c r="B352" s="1" t="s">
        <v>2</v>
      </c>
      <c r="C352" s="2" t="s">
        <v>318</v>
      </c>
      <c r="D352" s="1" t="s">
        <v>634</v>
      </c>
      <c r="E352" s="1" t="s">
        <v>580</v>
      </c>
      <c r="F352" s="6">
        <v>41208</v>
      </c>
      <c r="G352" s="1">
        <v>61</v>
      </c>
      <c r="H352" s="1"/>
      <c r="I352" s="1"/>
      <c r="J352" s="7">
        <v>4422000</v>
      </c>
      <c r="K352" s="8"/>
      <c r="L352" s="7"/>
      <c r="M352" s="9">
        <f t="shared" si="5"/>
        <v>4422000</v>
      </c>
    </row>
    <row r="353" spans="1:13" ht="123.75" x14ac:dyDescent="0.2">
      <c r="A353" s="1">
        <v>434</v>
      </c>
      <c r="B353" s="1" t="s">
        <v>2</v>
      </c>
      <c r="C353" s="2" t="s">
        <v>318</v>
      </c>
      <c r="D353" s="1" t="s">
        <v>635</v>
      </c>
      <c r="E353" s="1" t="s">
        <v>580</v>
      </c>
      <c r="F353" s="6">
        <v>41208</v>
      </c>
      <c r="G353" s="1">
        <v>61</v>
      </c>
      <c r="H353" s="1"/>
      <c r="I353" s="1"/>
      <c r="J353" s="7">
        <v>4422000</v>
      </c>
      <c r="K353" s="8"/>
      <c r="L353" s="7"/>
      <c r="M353" s="9">
        <f t="shared" si="5"/>
        <v>4422000</v>
      </c>
    </row>
    <row r="354" spans="1:13" ht="146.25" x14ac:dyDescent="0.2">
      <c r="A354" s="1">
        <v>435</v>
      </c>
      <c r="B354" s="1" t="s">
        <v>2</v>
      </c>
      <c r="C354" s="2" t="s">
        <v>327</v>
      </c>
      <c r="D354" s="1" t="s">
        <v>636</v>
      </c>
      <c r="E354" s="1" t="s">
        <v>553</v>
      </c>
      <c r="F354" s="6">
        <v>41208</v>
      </c>
      <c r="G354" s="1">
        <v>16</v>
      </c>
      <c r="H354" s="1"/>
      <c r="I354" s="1"/>
      <c r="J354" s="7">
        <v>3500000</v>
      </c>
      <c r="K354" s="8"/>
      <c r="L354" s="7"/>
      <c r="M354" s="9">
        <f t="shared" si="5"/>
        <v>3500000</v>
      </c>
    </row>
    <row r="355" spans="1:13" ht="123.75" x14ac:dyDescent="0.2">
      <c r="A355" s="1">
        <v>436</v>
      </c>
      <c r="B355" s="1" t="s">
        <v>2</v>
      </c>
      <c r="C355" s="2" t="s">
        <v>322</v>
      </c>
      <c r="D355" s="1" t="s">
        <v>637</v>
      </c>
      <c r="E355" s="1" t="s">
        <v>580</v>
      </c>
      <c r="F355" s="6">
        <v>41208</v>
      </c>
      <c r="G355" s="1">
        <v>61</v>
      </c>
      <c r="H355" s="1"/>
      <c r="I355" s="1"/>
      <c r="J355" s="7">
        <v>5782000</v>
      </c>
      <c r="K355" s="8"/>
      <c r="L355" s="7"/>
      <c r="M355" s="9">
        <f t="shared" si="5"/>
        <v>5782000</v>
      </c>
    </row>
    <row r="356" spans="1:13" ht="135" x14ac:dyDescent="0.2">
      <c r="A356" s="1">
        <v>438</v>
      </c>
      <c r="B356" s="1" t="s">
        <v>2</v>
      </c>
      <c r="C356" s="2" t="s">
        <v>326</v>
      </c>
      <c r="D356" s="1" t="s">
        <v>638</v>
      </c>
      <c r="E356" s="1" t="s">
        <v>580</v>
      </c>
      <c r="F356" s="6">
        <v>41208</v>
      </c>
      <c r="G356" s="1">
        <v>63</v>
      </c>
      <c r="H356" s="1"/>
      <c r="I356" s="1"/>
      <c r="J356" s="7">
        <v>7713300</v>
      </c>
      <c r="K356" s="8"/>
      <c r="L356" s="7"/>
      <c r="M356" s="9">
        <f t="shared" si="5"/>
        <v>7713300</v>
      </c>
    </row>
    <row r="357" spans="1:13" ht="123.75" x14ac:dyDescent="0.2">
      <c r="A357" s="1">
        <v>440</v>
      </c>
      <c r="B357" s="1" t="s">
        <v>2</v>
      </c>
      <c r="C357" s="2" t="s">
        <v>318</v>
      </c>
      <c r="D357" s="1" t="s">
        <v>639</v>
      </c>
      <c r="E357" s="1" t="s">
        <v>580</v>
      </c>
      <c r="F357" s="6">
        <v>41211</v>
      </c>
      <c r="G357" s="1">
        <v>61</v>
      </c>
      <c r="H357" s="1"/>
      <c r="I357" s="1"/>
      <c r="J357" s="7">
        <v>4422000</v>
      </c>
      <c r="K357" s="8"/>
      <c r="L357" s="7"/>
      <c r="M357" s="9">
        <f t="shared" si="5"/>
        <v>4422000</v>
      </c>
    </row>
    <row r="358" spans="1:13" ht="123.75" x14ac:dyDescent="0.2">
      <c r="A358" s="1">
        <v>441</v>
      </c>
      <c r="B358" s="1" t="s">
        <v>2</v>
      </c>
      <c r="C358" s="2" t="s">
        <v>318</v>
      </c>
      <c r="D358" s="1" t="s">
        <v>640</v>
      </c>
      <c r="E358" s="1" t="s">
        <v>580</v>
      </c>
      <c r="F358" s="6">
        <v>41211</v>
      </c>
      <c r="G358" s="1">
        <v>61</v>
      </c>
      <c r="H358" s="1"/>
      <c r="I358" s="1"/>
      <c r="J358" s="7">
        <v>4422000</v>
      </c>
      <c r="K358" s="8"/>
      <c r="L358" s="7"/>
      <c r="M358" s="9">
        <f t="shared" si="5"/>
        <v>4422000</v>
      </c>
    </row>
    <row r="359" spans="1:13" ht="123.75" x14ac:dyDescent="0.2">
      <c r="A359" s="1">
        <v>442</v>
      </c>
      <c r="B359" s="1" t="s">
        <v>2</v>
      </c>
      <c r="C359" s="2" t="s">
        <v>322</v>
      </c>
      <c r="D359" s="1" t="s">
        <v>641</v>
      </c>
      <c r="E359" s="1" t="s">
        <v>580</v>
      </c>
      <c r="F359" s="6">
        <v>41211</v>
      </c>
      <c r="G359" s="1">
        <v>61</v>
      </c>
      <c r="H359" s="1"/>
      <c r="I359" s="1"/>
      <c r="J359" s="7">
        <v>5782000</v>
      </c>
      <c r="K359" s="8"/>
      <c r="L359" s="7"/>
      <c r="M359" s="9">
        <f t="shared" si="5"/>
        <v>5782000</v>
      </c>
    </row>
    <row r="360" spans="1:13" ht="135" x14ac:dyDescent="0.2">
      <c r="A360" s="1">
        <v>443</v>
      </c>
      <c r="B360" s="1" t="s">
        <v>2</v>
      </c>
      <c r="C360" s="2" t="s">
        <v>326</v>
      </c>
      <c r="D360" s="1" t="s">
        <v>642</v>
      </c>
      <c r="E360" s="1" t="s">
        <v>580</v>
      </c>
      <c r="F360" s="6">
        <v>41211</v>
      </c>
      <c r="G360" s="1">
        <v>60</v>
      </c>
      <c r="H360" s="1"/>
      <c r="I360" s="1"/>
      <c r="J360" s="7">
        <v>7223567</v>
      </c>
      <c r="K360" s="8"/>
      <c r="L360" s="7"/>
      <c r="M360" s="9">
        <f t="shared" si="5"/>
        <v>7223567</v>
      </c>
    </row>
    <row r="361" spans="1:13" ht="123.75" x14ac:dyDescent="0.2">
      <c r="A361" s="1">
        <v>445</v>
      </c>
      <c r="B361" s="1" t="s">
        <v>2</v>
      </c>
      <c r="C361" s="2" t="s">
        <v>328</v>
      </c>
      <c r="D361" s="1" t="s">
        <v>643</v>
      </c>
      <c r="E361" s="1" t="s">
        <v>532</v>
      </c>
      <c r="F361" s="6">
        <v>41214</v>
      </c>
      <c r="G361" s="1">
        <v>51</v>
      </c>
      <c r="H361" s="1"/>
      <c r="I361" s="1"/>
      <c r="J361" s="7">
        <v>5011067</v>
      </c>
      <c r="K361" s="8"/>
      <c r="L361" s="7"/>
      <c r="M361" s="9">
        <f t="shared" si="5"/>
        <v>5011067</v>
      </c>
    </row>
    <row r="362" spans="1:13" ht="123.75" x14ac:dyDescent="0.2">
      <c r="A362" s="1">
        <v>446</v>
      </c>
      <c r="B362" s="1" t="s">
        <v>2</v>
      </c>
      <c r="C362" s="2" t="s">
        <v>329</v>
      </c>
      <c r="D362" s="1" t="s">
        <v>644</v>
      </c>
      <c r="E362" s="1" t="s">
        <v>535</v>
      </c>
      <c r="F362" s="6">
        <v>41214</v>
      </c>
      <c r="G362" s="1">
        <v>57</v>
      </c>
      <c r="H362" s="1"/>
      <c r="I362" s="1"/>
      <c r="J362" s="7">
        <v>7592400</v>
      </c>
      <c r="K362" s="8"/>
      <c r="L362" s="7"/>
      <c r="M362" s="9">
        <f t="shared" si="5"/>
        <v>7592400</v>
      </c>
    </row>
    <row r="363" spans="1:13" ht="135" x14ac:dyDescent="0.2">
      <c r="A363" s="1">
        <v>447</v>
      </c>
      <c r="B363" s="1" t="s">
        <v>2</v>
      </c>
      <c r="C363" s="2" t="s">
        <v>330</v>
      </c>
      <c r="D363" s="1" t="s">
        <v>645</v>
      </c>
      <c r="E363" s="1" t="s">
        <v>532</v>
      </c>
      <c r="F363" s="6">
        <v>41214</v>
      </c>
      <c r="G363" s="1">
        <v>56</v>
      </c>
      <c r="H363" s="1"/>
      <c r="I363" s="1"/>
      <c r="J363" s="7">
        <v>9525600</v>
      </c>
      <c r="K363" s="8"/>
      <c r="L363" s="7"/>
      <c r="M363" s="9">
        <f t="shared" si="5"/>
        <v>9525600</v>
      </c>
    </row>
    <row r="364" spans="1:13" ht="135" x14ac:dyDescent="0.2">
      <c r="A364" s="1">
        <v>448</v>
      </c>
      <c r="B364" s="1" t="s">
        <v>2</v>
      </c>
      <c r="C364" s="2" t="s">
        <v>331</v>
      </c>
      <c r="D364" s="1" t="s">
        <v>646</v>
      </c>
      <c r="E364" s="1" t="s">
        <v>532</v>
      </c>
      <c r="F364" s="6">
        <v>41214</v>
      </c>
      <c r="G364" s="1">
        <v>56</v>
      </c>
      <c r="H364" s="1"/>
      <c r="I364" s="1"/>
      <c r="J364" s="7">
        <v>9525600</v>
      </c>
      <c r="K364" s="8"/>
      <c r="L364" s="7"/>
      <c r="M364" s="9">
        <f t="shared" si="5"/>
        <v>9525600</v>
      </c>
    </row>
    <row r="365" spans="1:13" ht="146.25" x14ac:dyDescent="0.2">
      <c r="A365" s="1">
        <v>449</v>
      </c>
      <c r="B365" s="1" t="s">
        <v>2</v>
      </c>
      <c r="C365" s="2" t="s">
        <v>332</v>
      </c>
      <c r="D365" s="1" t="s">
        <v>647</v>
      </c>
      <c r="E365" s="1" t="s">
        <v>532</v>
      </c>
      <c r="F365" s="6">
        <v>41214</v>
      </c>
      <c r="G365" s="1">
        <v>56</v>
      </c>
      <c r="H365" s="1"/>
      <c r="I365" s="1"/>
      <c r="J365" s="7">
        <v>9525600</v>
      </c>
      <c r="K365" s="8"/>
      <c r="L365" s="7"/>
      <c r="M365" s="9">
        <f t="shared" si="5"/>
        <v>9525600</v>
      </c>
    </row>
    <row r="366" spans="1:13" ht="157.5" x14ac:dyDescent="0.2">
      <c r="A366" s="1">
        <v>451</v>
      </c>
      <c r="B366" s="1" t="s">
        <v>2</v>
      </c>
      <c r="C366" s="2" t="s">
        <v>333</v>
      </c>
      <c r="D366" s="1" t="s">
        <v>648</v>
      </c>
      <c r="E366" s="1" t="s">
        <v>588</v>
      </c>
      <c r="F366" s="6">
        <v>41215</v>
      </c>
      <c r="G366" s="1">
        <v>43</v>
      </c>
      <c r="H366" s="1"/>
      <c r="I366" s="1"/>
      <c r="J366" s="7">
        <v>10967933</v>
      </c>
      <c r="K366" s="8"/>
      <c r="L366" s="7"/>
      <c r="M366" s="9">
        <f t="shared" si="5"/>
        <v>10967933</v>
      </c>
    </row>
    <row r="367" spans="1:13" ht="112.5" x14ac:dyDescent="0.2">
      <c r="A367" s="1">
        <v>452</v>
      </c>
      <c r="B367" s="1" t="s">
        <v>2</v>
      </c>
      <c r="C367" s="2" t="s">
        <v>277</v>
      </c>
      <c r="D367" s="1" t="s">
        <v>649</v>
      </c>
      <c r="E367" s="1" t="s">
        <v>532</v>
      </c>
      <c r="F367" s="6">
        <v>41215</v>
      </c>
      <c r="G367" s="1">
        <v>43</v>
      </c>
      <c r="H367" s="1"/>
      <c r="I367" s="1"/>
      <c r="J367" s="7">
        <v>2194433</v>
      </c>
      <c r="K367" s="8"/>
      <c r="L367" s="7"/>
      <c r="M367" s="9">
        <f t="shared" si="5"/>
        <v>2194433</v>
      </c>
    </row>
    <row r="368" spans="1:13" ht="123.75" x14ac:dyDescent="0.2">
      <c r="A368" s="1">
        <v>460</v>
      </c>
      <c r="B368" s="1" t="s">
        <v>2</v>
      </c>
      <c r="C368" s="2" t="s">
        <v>325</v>
      </c>
      <c r="D368" s="1" t="s">
        <v>650</v>
      </c>
      <c r="E368" s="1" t="s">
        <v>580</v>
      </c>
      <c r="F368" s="6">
        <v>41222</v>
      </c>
      <c r="G368" s="1">
        <v>43</v>
      </c>
      <c r="H368" s="1"/>
      <c r="I368" s="1"/>
      <c r="J368" s="7">
        <v>4721967</v>
      </c>
      <c r="K368" s="8"/>
      <c r="L368" s="7"/>
      <c r="M368" s="9">
        <f t="shared" si="5"/>
        <v>4721967</v>
      </c>
    </row>
    <row r="369" spans="1:13" ht="112.5" x14ac:dyDescent="0.2">
      <c r="A369" s="1">
        <v>464</v>
      </c>
      <c r="B369" s="1" t="s">
        <v>2</v>
      </c>
      <c r="C369" s="2" t="s">
        <v>334</v>
      </c>
      <c r="D369" s="1" t="s">
        <v>651</v>
      </c>
      <c r="E369" s="1" t="s">
        <v>532</v>
      </c>
      <c r="F369" s="6">
        <v>41226</v>
      </c>
      <c r="G369" s="1">
        <v>32</v>
      </c>
      <c r="H369" s="1"/>
      <c r="I369" s="1"/>
      <c r="J369" s="7">
        <v>1633066</v>
      </c>
      <c r="K369" s="8"/>
      <c r="L369" s="7"/>
      <c r="M369" s="9">
        <f t="shared" si="5"/>
        <v>1633066</v>
      </c>
    </row>
    <row r="370" spans="1:13" ht="157.5" x14ac:dyDescent="0.2">
      <c r="A370" s="1">
        <v>466</v>
      </c>
      <c r="B370" s="1" t="s">
        <v>2</v>
      </c>
      <c r="C370" s="2" t="s">
        <v>335</v>
      </c>
      <c r="D370" s="1" t="s">
        <v>652</v>
      </c>
      <c r="E370" s="1" t="s">
        <v>588</v>
      </c>
      <c r="F370" s="6">
        <v>41229</v>
      </c>
      <c r="G370" s="1">
        <v>29</v>
      </c>
      <c r="H370" s="1"/>
      <c r="I370" s="1"/>
      <c r="J370" s="7">
        <v>6574300</v>
      </c>
      <c r="K370" s="8"/>
      <c r="L370" s="7"/>
      <c r="M370" s="9">
        <f t="shared" si="5"/>
        <v>6574300</v>
      </c>
    </row>
    <row r="371" spans="1:13" ht="157.5" x14ac:dyDescent="0.2">
      <c r="A371" s="1">
        <v>467</v>
      </c>
      <c r="B371" s="1" t="s">
        <v>2</v>
      </c>
      <c r="C371" s="2" t="s">
        <v>336</v>
      </c>
      <c r="D371" s="1" t="s">
        <v>653</v>
      </c>
      <c r="E371" s="1" t="s">
        <v>532</v>
      </c>
      <c r="F371" s="6">
        <v>41232</v>
      </c>
      <c r="G371" s="1">
        <v>40</v>
      </c>
      <c r="H371" s="1"/>
      <c r="I371" s="1"/>
      <c r="J371" s="7">
        <v>6428000</v>
      </c>
      <c r="K371" s="8"/>
      <c r="L371" s="7"/>
      <c r="M371" s="9">
        <f t="shared" si="5"/>
        <v>6428000</v>
      </c>
    </row>
    <row r="372" spans="1:13" ht="123.75" x14ac:dyDescent="0.2">
      <c r="A372" s="1">
        <v>472</v>
      </c>
      <c r="B372" s="1" t="s">
        <v>2</v>
      </c>
      <c r="C372" s="2" t="s">
        <v>337</v>
      </c>
      <c r="D372" s="1" t="s">
        <v>654</v>
      </c>
      <c r="E372" s="1" t="s">
        <v>580</v>
      </c>
      <c r="F372" s="6">
        <v>41235</v>
      </c>
      <c r="G372" s="1">
        <v>35</v>
      </c>
      <c r="H372" s="1"/>
      <c r="I372" s="1"/>
      <c r="J372" s="7">
        <v>3469200</v>
      </c>
      <c r="K372" s="8"/>
      <c r="L372" s="7"/>
      <c r="M372" s="9">
        <f t="shared" si="5"/>
        <v>3469200</v>
      </c>
    </row>
    <row r="373" spans="1:13" ht="135" x14ac:dyDescent="0.2">
      <c r="A373" s="1">
        <v>478</v>
      </c>
      <c r="B373" s="1" t="s">
        <v>2</v>
      </c>
      <c r="C373" s="2" t="s">
        <v>338</v>
      </c>
      <c r="D373" s="1" t="s">
        <v>656</v>
      </c>
      <c r="E373" s="1" t="s">
        <v>655</v>
      </c>
      <c r="F373" s="6">
        <v>41240</v>
      </c>
      <c r="G373" s="1">
        <v>35</v>
      </c>
      <c r="H373" s="1"/>
      <c r="I373" s="1"/>
      <c r="J373" s="7">
        <v>9182400</v>
      </c>
      <c r="K373" s="8"/>
      <c r="L373" s="7"/>
      <c r="M373" s="9">
        <f t="shared" si="5"/>
        <v>9182400</v>
      </c>
    </row>
    <row r="374" spans="1:13" ht="146.25" x14ac:dyDescent="0.2">
      <c r="A374" s="1">
        <v>479</v>
      </c>
      <c r="B374" s="1" t="s">
        <v>2</v>
      </c>
      <c r="C374" s="2" t="s">
        <v>339</v>
      </c>
      <c r="D374" s="1" t="s">
        <v>657</v>
      </c>
      <c r="E374" s="1" t="s">
        <v>556</v>
      </c>
      <c r="F374" s="6">
        <v>41240</v>
      </c>
      <c r="G374" s="1">
        <v>24</v>
      </c>
      <c r="H374" s="1"/>
      <c r="I374" s="1"/>
      <c r="J374" s="7">
        <v>1496800</v>
      </c>
      <c r="K374" s="8"/>
      <c r="L374" s="7"/>
      <c r="M374" s="9">
        <f t="shared" si="5"/>
        <v>1496800</v>
      </c>
    </row>
    <row r="375" spans="1:13" ht="146.25" x14ac:dyDescent="0.2">
      <c r="A375" s="1">
        <v>480</v>
      </c>
      <c r="B375" s="1" t="s">
        <v>2</v>
      </c>
      <c r="C375" s="2" t="s">
        <v>340</v>
      </c>
      <c r="D375" s="1" t="s">
        <v>658</v>
      </c>
      <c r="E375" s="1" t="s">
        <v>568</v>
      </c>
      <c r="F375" s="6">
        <v>41241</v>
      </c>
      <c r="G375" s="1">
        <v>30</v>
      </c>
      <c r="H375" s="1"/>
      <c r="I375" s="1"/>
      <c r="J375" s="7">
        <v>8152132</v>
      </c>
      <c r="K375" s="8"/>
      <c r="L375" s="7"/>
      <c r="M375" s="9">
        <f t="shared" si="5"/>
        <v>8152132</v>
      </c>
    </row>
    <row r="376" spans="1:13" ht="191.25" x14ac:dyDescent="0.2">
      <c r="A376" s="1">
        <v>484</v>
      </c>
      <c r="B376" s="1" t="s">
        <v>2</v>
      </c>
      <c r="C376" s="2" t="s">
        <v>341</v>
      </c>
      <c r="D376" s="1" t="s">
        <v>659</v>
      </c>
      <c r="E376" s="1" t="s">
        <v>535</v>
      </c>
      <c r="F376" s="6">
        <v>41242</v>
      </c>
      <c r="G376" s="1">
        <v>16</v>
      </c>
      <c r="H376" s="1"/>
      <c r="I376" s="1"/>
      <c r="J376" s="7">
        <v>1813867</v>
      </c>
      <c r="K376" s="8"/>
      <c r="L376" s="7"/>
      <c r="M376" s="9">
        <f t="shared" si="5"/>
        <v>1813867</v>
      </c>
    </row>
    <row r="377" spans="1:13" ht="168.75" x14ac:dyDescent="0.2">
      <c r="A377" s="1">
        <v>486</v>
      </c>
      <c r="B377" s="1" t="s">
        <v>2</v>
      </c>
      <c r="C377" s="2" t="s">
        <v>342</v>
      </c>
      <c r="D377" s="1" t="s">
        <v>660</v>
      </c>
      <c r="E377" s="1" t="s">
        <v>551</v>
      </c>
      <c r="F377" s="6">
        <v>41242</v>
      </c>
      <c r="G377" s="1">
        <v>23</v>
      </c>
      <c r="H377" s="1"/>
      <c r="I377" s="1"/>
      <c r="J377" s="7">
        <v>3912300</v>
      </c>
      <c r="K377" s="8"/>
      <c r="L377" s="7"/>
      <c r="M377" s="9">
        <f t="shared" si="5"/>
        <v>3912300</v>
      </c>
    </row>
    <row r="378" spans="1:13" ht="90" x14ac:dyDescent="0.2">
      <c r="A378" s="1">
        <v>492</v>
      </c>
      <c r="B378" s="1" t="s">
        <v>2</v>
      </c>
      <c r="C378" s="2" t="s">
        <v>343</v>
      </c>
      <c r="D378" s="1" t="s">
        <v>661</v>
      </c>
      <c r="E378" s="1" t="s">
        <v>350</v>
      </c>
      <c r="F378" s="6">
        <v>41243</v>
      </c>
      <c r="G378" s="1">
        <v>29</v>
      </c>
      <c r="H378" s="1"/>
      <c r="I378" s="1"/>
      <c r="J378" s="7">
        <v>6778333</v>
      </c>
      <c r="K378" s="8"/>
      <c r="L378" s="7"/>
      <c r="M378" s="9">
        <f t="shared" si="5"/>
        <v>6778333</v>
      </c>
    </row>
    <row r="379" spans="1:13" ht="191.25" x14ac:dyDescent="0.2">
      <c r="A379" s="1">
        <v>494</v>
      </c>
      <c r="B379" s="1" t="s">
        <v>2</v>
      </c>
      <c r="C379" s="2" t="s">
        <v>344</v>
      </c>
      <c r="D379" s="1" t="s">
        <v>662</v>
      </c>
      <c r="E379" s="1" t="s">
        <v>535</v>
      </c>
      <c r="F379" s="6">
        <v>41243</v>
      </c>
      <c r="G379" s="1">
        <v>15</v>
      </c>
      <c r="H379" s="1"/>
      <c r="I379" s="1"/>
      <c r="J379" s="7">
        <v>1813867</v>
      </c>
      <c r="K379" s="8"/>
      <c r="L379" s="7"/>
      <c r="M379" s="9">
        <f t="shared" si="5"/>
        <v>1813867</v>
      </c>
    </row>
    <row r="380" spans="1:13" ht="123.75" x14ac:dyDescent="0.2">
      <c r="A380" s="1">
        <v>495</v>
      </c>
      <c r="B380" s="1" t="s">
        <v>2</v>
      </c>
      <c r="C380" s="2" t="s">
        <v>345</v>
      </c>
      <c r="D380" s="1" t="s">
        <v>663</v>
      </c>
      <c r="E380" s="1" t="s">
        <v>580</v>
      </c>
      <c r="F380" s="6">
        <v>41243</v>
      </c>
      <c r="G380" s="1">
        <v>28</v>
      </c>
      <c r="H380" s="1"/>
      <c r="I380" s="1"/>
      <c r="J380" s="7">
        <v>5422667</v>
      </c>
      <c r="K380" s="8"/>
      <c r="L380" s="7"/>
      <c r="M380" s="9">
        <f t="shared" si="5"/>
        <v>5422667</v>
      </c>
    </row>
    <row r="381" spans="1:13" ht="101.25" x14ac:dyDescent="0.2">
      <c r="A381" s="1">
        <v>496</v>
      </c>
      <c r="B381" s="1" t="s">
        <v>2</v>
      </c>
      <c r="C381" s="2" t="s">
        <v>346</v>
      </c>
      <c r="D381" s="1" t="s">
        <v>530</v>
      </c>
      <c r="E381" s="1" t="s">
        <v>350</v>
      </c>
      <c r="F381" s="6">
        <v>41254</v>
      </c>
      <c r="G381" s="1">
        <v>21</v>
      </c>
      <c r="H381" s="1"/>
      <c r="I381" s="1"/>
      <c r="J381" s="7">
        <v>765500</v>
      </c>
      <c r="K381" s="8"/>
      <c r="L381" s="7"/>
      <c r="M381" s="9">
        <f t="shared" si="5"/>
        <v>765500</v>
      </c>
    </row>
    <row r="383" spans="1:13" x14ac:dyDescent="0.2">
      <c r="K383" s="3" t="s">
        <v>1776</v>
      </c>
      <c r="L383" s="3">
        <v>380</v>
      </c>
      <c r="M383" s="11">
        <v>6475650403</v>
      </c>
    </row>
  </sheetData>
  <autoFilter ref="A1:M381"/>
  <printOptions horizontalCentered="1"/>
  <pageMargins left="0.51181102362204722" right="0.51181102362204722" top="0.74803149606299213" bottom="0.74803149606299213" header="0.31496062992125984" footer="0.31496062992125984"/>
  <pageSetup paperSize="281" scale="70" orientation="landscape" r:id="rId1"/>
  <headerFooter>
    <oddHeader>&amp;C&amp;A</oddHeader>
    <oddFooter>&amp;CPágina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4"/>
  <sheetViews>
    <sheetView view="pageBreakPreview" zoomScale="120" zoomScaleNormal="100" zoomScaleSheetLayoutView="120" workbookViewId="0">
      <pane xSplit="4" ySplit="1" topLeftCell="E151" activePane="bottomRight" state="frozen"/>
      <selection pane="topRight" activeCell="E1" sqref="E1"/>
      <selection pane="bottomLeft" activeCell="A2" sqref="A2"/>
      <selection pane="bottomRight" activeCell="K154" sqref="K154:M154"/>
    </sheetView>
  </sheetViews>
  <sheetFormatPr baseColWidth="10" defaultRowHeight="11.25" x14ac:dyDescent="0.2"/>
  <cols>
    <col min="1" max="1" width="5.42578125" style="10" customWidth="1"/>
    <col min="2" max="2" width="20.7109375" style="10" customWidth="1"/>
    <col min="3" max="3" width="45.7109375" style="10" customWidth="1"/>
    <col min="4" max="4" width="20.7109375" style="10" customWidth="1"/>
    <col min="5" max="5" width="19.5703125" style="10" customWidth="1"/>
    <col min="6" max="6" width="12.7109375" style="10" customWidth="1"/>
    <col min="7" max="9" width="11.42578125" style="10"/>
    <col min="10" max="13" width="14.7109375" style="10" customWidth="1"/>
    <col min="14" max="16384" width="11.42578125" style="10"/>
  </cols>
  <sheetData>
    <row r="1" spans="1:13" ht="22.5" x14ac:dyDescent="0.2">
      <c r="A1" s="3" t="s">
        <v>666</v>
      </c>
      <c r="B1" s="3" t="s">
        <v>1</v>
      </c>
      <c r="C1" s="3" t="s">
        <v>3</v>
      </c>
      <c r="D1" s="3" t="s">
        <v>349</v>
      </c>
      <c r="E1" s="3" t="s">
        <v>348</v>
      </c>
      <c r="F1" s="3" t="s">
        <v>664</v>
      </c>
      <c r="G1" s="3" t="s">
        <v>347</v>
      </c>
      <c r="H1" s="3" t="s">
        <v>665</v>
      </c>
      <c r="I1" s="3" t="s">
        <v>667</v>
      </c>
      <c r="J1" s="4" t="s">
        <v>671</v>
      </c>
      <c r="K1" s="4" t="s">
        <v>670</v>
      </c>
      <c r="L1" s="4" t="s">
        <v>669</v>
      </c>
      <c r="M1" s="5" t="s">
        <v>668</v>
      </c>
    </row>
    <row r="2" spans="1:13" ht="101.25" x14ac:dyDescent="0.2">
      <c r="A2" s="1">
        <v>1</v>
      </c>
      <c r="B2" s="1" t="s">
        <v>2</v>
      </c>
      <c r="C2" s="2" t="s">
        <v>794</v>
      </c>
      <c r="D2" s="1" t="s">
        <v>453</v>
      </c>
      <c r="E2" s="1" t="s">
        <v>532</v>
      </c>
      <c r="F2" s="6">
        <v>41305</v>
      </c>
      <c r="G2" s="1">
        <v>58</v>
      </c>
      <c r="H2" s="1"/>
      <c r="I2" s="1"/>
      <c r="J2" s="7">
        <v>8000000</v>
      </c>
      <c r="K2" s="8"/>
      <c r="L2" s="7"/>
      <c r="M2" s="9">
        <f t="shared" ref="M2:M65" si="0">J2+K2-L2</f>
        <v>8000000</v>
      </c>
    </row>
    <row r="3" spans="1:13" ht="78.75" x14ac:dyDescent="0.2">
      <c r="A3" s="1">
        <v>2</v>
      </c>
      <c r="B3" s="1" t="s">
        <v>2</v>
      </c>
      <c r="C3" s="2" t="s">
        <v>795</v>
      </c>
      <c r="D3" s="1" t="s">
        <v>575</v>
      </c>
      <c r="E3" s="1" t="s">
        <v>939</v>
      </c>
      <c r="F3" s="6">
        <v>41306</v>
      </c>
      <c r="G3" s="1">
        <v>1</v>
      </c>
      <c r="H3" s="1"/>
      <c r="I3" s="1"/>
      <c r="J3" s="7">
        <v>5200000</v>
      </c>
      <c r="K3" s="8"/>
      <c r="L3" s="7"/>
      <c r="M3" s="9">
        <f t="shared" si="0"/>
        <v>5200000</v>
      </c>
    </row>
    <row r="4" spans="1:13" ht="101.25" x14ac:dyDescent="0.2">
      <c r="A4" s="1">
        <v>3</v>
      </c>
      <c r="B4" s="1" t="s">
        <v>2</v>
      </c>
      <c r="C4" s="2" t="s">
        <v>796</v>
      </c>
      <c r="D4" s="1" t="s">
        <v>539</v>
      </c>
      <c r="E4" s="1" t="s">
        <v>939</v>
      </c>
      <c r="F4" s="6">
        <v>41306</v>
      </c>
      <c r="G4" s="1">
        <v>2</v>
      </c>
      <c r="H4" s="1"/>
      <c r="I4" s="1"/>
      <c r="J4" s="7">
        <v>12400000</v>
      </c>
      <c r="K4" s="8"/>
      <c r="L4" s="7"/>
      <c r="M4" s="9">
        <f t="shared" si="0"/>
        <v>12400000</v>
      </c>
    </row>
    <row r="5" spans="1:13" ht="78.75" x14ac:dyDescent="0.2">
      <c r="A5" s="1">
        <v>4</v>
      </c>
      <c r="B5" s="1" t="s">
        <v>2</v>
      </c>
      <c r="C5" s="2" t="s">
        <v>797</v>
      </c>
      <c r="D5" s="1" t="s">
        <v>653</v>
      </c>
      <c r="E5" s="1" t="s">
        <v>350</v>
      </c>
      <c r="F5" s="6">
        <v>41310</v>
      </c>
      <c r="G5" s="1">
        <v>2</v>
      </c>
      <c r="H5" s="1"/>
      <c r="I5" s="1"/>
      <c r="J5" s="7">
        <v>10400000</v>
      </c>
      <c r="K5" s="8"/>
      <c r="L5" s="7"/>
      <c r="M5" s="9">
        <f t="shared" si="0"/>
        <v>10400000</v>
      </c>
    </row>
    <row r="6" spans="1:13" ht="67.5" x14ac:dyDescent="0.2">
      <c r="A6" s="1">
        <v>5</v>
      </c>
      <c r="B6" s="1" t="s">
        <v>2</v>
      </c>
      <c r="C6" s="2" t="s">
        <v>798</v>
      </c>
      <c r="D6" s="1" t="s">
        <v>379</v>
      </c>
      <c r="E6" s="1" t="s">
        <v>350</v>
      </c>
      <c r="F6" s="6">
        <v>41311</v>
      </c>
      <c r="G6" s="1">
        <v>1</v>
      </c>
      <c r="H6" s="1"/>
      <c r="I6" s="1"/>
      <c r="J6" s="7">
        <v>3150000</v>
      </c>
      <c r="K6" s="8"/>
      <c r="L6" s="7"/>
      <c r="M6" s="9">
        <f t="shared" si="0"/>
        <v>3150000</v>
      </c>
    </row>
    <row r="7" spans="1:13" ht="67.5" x14ac:dyDescent="0.2">
      <c r="A7" s="1">
        <v>6</v>
      </c>
      <c r="B7" s="1" t="s">
        <v>2</v>
      </c>
      <c r="C7" s="2" t="s">
        <v>799</v>
      </c>
      <c r="D7" s="1" t="s">
        <v>373</v>
      </c>
      <c r="E7" s="1" t="s">
        <v>350</v>
      </c>
      <c r="F7" s="6">
        <v>41312</v>
      </c>
      <c r="G7" s="1">
        <v>1</v>
      </c>
      <c r="H7" s="1"/>
      <c r="I7" s="1"/>
      <c r="J7" s="7">
        <v>3150000</v>
      </c>
      <c r="K7" s="8"/>
      <c r="L7" s="7"/>
      <c r="M7" s="9">
        <f t="shared" si="0"/>
        <v>3150000</v>
      </c>
    </row>
    <row r="8" spans="1:13" ht="78.75" x14ac:dyDescent="0.2">
      <c r="A8" s="1">
        <v>7</v>
      </c>
      <c r="B8" s="1" t="s">
        <v>2</v>
      </c>
      <c r="C8" s="2" t="s">
        <v>800</v>
      </c>
      <c r="D8" s="1" t="s">
        <v>504</v>
      </c>
      <c r="E8" s="1" t="s">
        <v>940</v>
      </c>
      <c r="F8" s="6">
        <v>41312</v>
      </c>
      <c r="G8" s="1">
        <v>2</v>
      </c>
      <c r="H8" s="1"/>
      <c r="I8" s="1"/>
      <c r="J8" s="7">
        <v>8000000</v>
      </c>
      <c r="K8" s="8"/>
      <c r="L8" s="7"/>
      <c r="M8" s="9">
        <f t="shared" si="0"/>
        <v>8000000</v>
      </c>
    </row>
    <row r="9" spans="1:13" ht="78.75" x14ac:dyDescent="0.2">
      <c r="A9" s="1">
        <v>8</v>
      </c>
      <c r="B9" s="1" t="s">
        <v>2</v>
      </c>
      <c r="C9" s="2" t="s">
        <v>801</v>
      </c>
      <c r="D9" s="1" t="s">
        <v>624</v>
      </c>
      <c r="E9" s="1" t="s">
        <v>940</v>
      </c>
      <c r="F9" s="6">
        <v>41312</v>
      </c>
      <c r="G9" s="1">
        <v>2</v>
      </c>
      <c r="H9" s="1"/>
      <c r="I9" s="1"/>
      <c r="J9" s="7">
        <v>13600000</v>
      </c>
      <c r="K9" s="8"/>
      <c r="L9" s="7"/>
      <c r="M9" s="9">
        <f t="shared" si="0"/>
        <v>13600000</v>
      </c>
    </row>
    <row r="10" spans="1:13" ht="90" x14ac:dyDescent="0.2">
      <c r="A10" s="1">
        <v>9</v>
      </c>
      <c r="B10" s="1" t="s">
        <v>2</v>
      </c>
      <c r="C10" s="2" t="s">
        <v>802</v>
      </c>
      <c r="D10" s="1" t="s">
        <v>686</v>
      </c>
      <c r="E10" s="1" t="s">
        <v>940</v>
      </c>
      <c r="F10" s="6">
        <v>41312</v>
      </c>
      <c r="G10" s="1">
        <v>2</v>
      </c>
      <c r="H10" s="1"/>
      <c r="I10" s="1"/>
      <c r="J10" s="7">
        <v>8000000</v>
      </c>
      <c r="K10" s="8"/>
      <c r="L10" s="7"/>
      <c r="M10" s="9">
        <f t="shared" si="0"/>
        <v>8000000</v>
      </c>
    </row>
    <row r="11" spans="1:13" ht="78.75" x14ac:dyDescent="0.2">
      <c r="A11" s="1">
        <v>11</v>
      </c>
      <c r="B11" s="1" t="s">
        <v>2</v>
      </c>
      <c r="C11" s="2" t="s">
        <v>803</v>
      </c>
      <c r="D11" s="1" t="s">
        <v>537</v>
      </c>
      <c r="E11" s="1" t="s">
        <v>940</v>
      </c>
      <c r="F11" s="6">
        <v>41316</v>
      </c>
      <c r="G11" s="1">
        <v>2</v>
      </c>
      <c r="H11" s="1"/>
      <c r="I11" s="1"/>
      <c r="J11" s="7">
        <v>14700000</v>
      </c>
      <c r="K11" s="8"/>
      <c r="L11" s="7"/>
      <c r="M11" s="9">
        <f t="shared" si="0"/>
        <v>14700000</v>
      </c>
    </row>
    <row r="12" spans="1:13" ht="123.75" x14ac:dyDescent="0.2">
      <c r="A12" s="1">
        <v>13</v>
      </c>
      <c r="B12" s="1" t="s">
        <v>2</v>
      </c>
      <c r="C12" s="2" t="s">
        <v>804</v>
      </c>
      <c r="D12" s="1" t="s">
        <v>386</v>
      </c>
      <c r="E12" s="1" t="s">
        <v>551</v>
      </c>
      <c r="F12" s="6">
        <v>41318</v>
      </c>
      <c r="G12" s="1">
        <v>2</v>
      </c>
      <c r="H12" s="1"/>
      <c r="I12" s="1"/>
      <c r="J12" s="7">
        <v>10200000</v>
      </c>
      <c r="K12" s="8"/>
      <c r="L12" s="7"/>
      <c r="M12" s="9">
        <f t="shared" si="0"/>
        <v>10200000</v>
      </c>
    </row>
    <row r="13" spans="1:13" ht="101.25" x14ac:dyDescent="0.2">
      <c r="A13" s="1">
        <v>14</v>
      </c>
      <c r="B13" s="1" t="s">
        <v>2</v>
      </c>
      <c r="C13" s="2" t="s">
        <v>805</v>
      </c>
      <c r="D13" s="1" t="s">
        <v>687</v>
      </c>
      <c r="E13" s="1" t="s">
        <v>553</v>
      </c>
      <c r="F13" s="6">
        <v>41319</v>
      </c>
      <c r="G13" s="1">
        <v>10</v>
      </c>
      <c r="H13" s="1"/>
      <c r="I13" s="1"/>
      <c r="J13" s="7">
        <v>87308708</v>
      </c>
      <c r="K13" s="8"/>
      <c r="L13" s="7"/>
      <c r="M13" s="9">
        <f t="shared" si="0"/>
        <v>87308708</v>
      </c>
    </row>
    <row r="14" spans="1:13" ht="90" x14ac:dyDescent="0.2">
      <c r="A14" s="1">
        <v>15</v>
      </c>
      <c r="B14" s="1" t="s">
        <v>2</v>
      </c>
      <c r="C14" s="2" t="s">
        <v>806</v>
      </c>
      <c r="D14" s="1" t="s">
        <v>688</v>
      </c>
      <c r="E14" s="1" t="s">
        <v>553</v>
      </c>
      <c r="F14" s="6">
        <v>41319</v>
      </c>
      <c r="G14" s="1">
        <v>2</v>
      </c>
      <c r="H14" s="1"/>
      <c r="I14" s="1"/>
      <c r="J14" s="7">
        <v>18600000</v>
      </c>
      <c r="K14" s="8"/>
      <c r="L14" s="7"/>
      <c r="M14" s="9">
        <f t="shared" si="0"/>
        <v>18600000</v>
      </c>
    </row>
    <row r="15" spans="1:13" ht="56.25" x14ac:dyDescent="0.2">
      <c r="A15" s="1">
        <v>16</v>
      </c>
      <c r="B15" s="1" t="s">
        <v>2</v>
      </c>
      <c r="C15" s="2" t="s">
        <v>807</v>
      </c>
      <c r="D15" s="1" t="s">
        <v>533</v>
      </c>
      <c r="E15" s="1" t="s">
        <v>350</v>
      </c>
      <c r="F15" s="6">
        <v>41319</v>
      </c>
      <c r="G15" s="1">
        <v>1</v>
      </c>
      <c r="H15" s="1"/>
      <c r="I15" s="1"/>
      <c r="J15" s="7">
        <v>4000000</v>
      </c>
      <c r="K15" s="8"/>
      <c r="L15" s="7"/>
      <c r="M15" s="9">
        <f t="shared" si="0"/>
        <v>4000000</v>
      </c>
    </row>
    <row r="16" spans="1:13" ht="101.25" x14ac:dyDescent="0.2">
      <c r="A16" s="1">
        <v>17</v>
      </c>
      <c r="B16" s="1" t="s">
        <v>2</v>
      </c>
      <c r="C16" s="2" t="s">
        <v>808</v>
      </c>
      <c r="D16" s="1" t="s">
        <v>689</v>
      </c>
      <c r="E16" s="1" t="s">
        <v>556</v>
      </c>
      <c r="F16" s="6">
        <v>41320</v>
      </c>
      <c r="G16" s="1">
        <v>1</v>
      </c>
      <c r="H16" s="1"/>
      <c r="I16" s="1"/>
      <c r="J16" s="7">
        <v>4000000</v>
      </c>
      <c r="K16" s="8"/>
      <c r="L16" s="7"/>
      <c r="M16" s="9">
        <f t="shared" si="0"/>
        <v>4000000</v>
      </c>
    </row>
    <row r="17" spans="1:13" ht="67.5" x14ac:dyDescent="0.2">
      <c r="A17" s="1">
        <v>18</v>
      </c>
      <c r="B17" s="1" t="s">
        <v>2</v>
      </c>
      <c r="C17" s="2" t="s">
        <v>809</v>
      </c>
      <c r="D17" s="1" t="s">
        <v>574</v>
      </c>
      <c r="E17" s="1" t="s">
        <v>532</v>
      </c>
      <c r="F17" s="6">
        <v>41320</v>
      </c>
      <c r="G17" s="1">
        <v>1</v>
      </c>
      <c r="H17" s="1"/>
      <c r="I17" s="1"/>
      <c r="J17" s="7">
        <v>3500000</v>
      </c>
      <c r="K17" s="8"/>
      <c r="L17" s="7"/>
      <c r="M17" s="9">
        <f t="shared" si="0"/>
        <v>3500000</v>
      </c>
    </row>
    <row r="18" spans="1:13" ht="90" x14ac:dyDescent="0.2">
      <c r="A18" s="1">
        <v>19</v>
      </c>
      <c r="B18" s="1" t="s">
        <v>2</v>
      </c>
      <c r="C18" s="2" t="s">
        <v>810</v>
      </c>
      <c r="D18" s="1" t="s">
        <v>690</v>
      </c>
      <c r="E18" s="1" t="s">
        <v>941</v>
      </c>
      <c r="F18" s="6">
        <v>41323</v>
      </c>
      <c r="G18" s="1">
        <v>10</v>
      </c>
      <c r="H18" s="1"/>
      <c r="I18" s="1"/>
      <c r="J18" s="7">
        <v>105898332</v>
      </c>
      <c r="K18" s="8"/>
      <c r="L18" s="7"/>
      <c r="M18" s="9">
        <f t="shared" si="0"/>
        <v>105898332</v>
      </c>
    </row>
    <row r="19" spans="1:13" ht="135" x14ac:dyDescent="0.2">
      <c r="A19" s="1">
        <v>20</v>
      </c>
      <c r="B19" s="1" t="s">
        <v>2</v>
      </c>
      <c r="C19" s="2" t="s">
        <v>811</v>
      </c>
      <c r="D19" s="1" t="s">
        <v>691</v>
      </c>
      <c r="E19" s="1" t="s">
        <v>588</v>
      </c>
      <c r="F19" s="6">
        <v>41323</v>
      </c>
      <c r="G19" s="1">
        <v>2</v>
      </c>
      <c r="H19" s="1"/>
      <c r="I19" s="1"/>
      <c r="J19" s="7">
        <v>4900000</v>
      </c>
      <c r="K19" s="8"/>
      <c r="L19" s="7"/>
      <c r="M19" s="9">
        <f t="shared" si="0"/>
        <v>4900000</v>
      </c>
    </row>
    <row r="20" spans="1:13" ht="101.25" x14ac:dyDescent="0.2">
      <c r="A20" s="1">
        <v>22</v>
      </c>
      <c r="B20" s="1" t="s">
        <v>2</v>
      </c>
      <c r="C20" s="2" t="s">
        <v>812</v>
      </c>
      <c r="D20" s="1" t="s">
        <v>439</v>
      </c>
      <c r="E20" s="1" t="s">
        <v>350</v>
      </c>
      <c r="F20" s="6">
        <v>41324</v>
      </c>
      <c r="G20" s="1">
        <v>2</v>
      </c>
      <c r="H20" s="1"/>
      <c r="I20" s="1"/>
      <c r="J20" s="7">
        <v>9800000</v>
      </c>
      <c r="K20" s="8"/>
      <c r="L20" s="7"/>
      <c r="M20" s="9">
        <f t="shared" si="0"/>
        <v>9800000</v>
      </c>
    </row>
    <row r="21" spans="1:13" ht="67.5" x14ac:dyDescent="0.2">
      <c r="A21" s="1">
        <v>23</v>
      </c>
      <c r="B21" s="1" t="s">
        <v>2</v>
      </c>
      <c r="C21" s="2" t="s">
        <v>813</v>
      </c>
      <c r="D21" s="1" t="s">
        <v>661</v>
      </c>
      <c r="E21" s="1" t="s">
        <v>350</v>
      </c>
      <c r="F21" s="6">
        <v>41325</v>
      </c>
      <c r="G21" s="1">
        <v>309</v>
      </c>
      <c r="H21" s="1"/>
      <c r="I21" s="1"/>
      <c r="J21" s="7">
        <v>62000000</v>
      </c>
      <c r="K21" s="8"/>
      <c r="L21" s="7"/>
      <c r="M21" s="9">
        <f t="shared" si="0"/>
        <v>62000000</v>
      </c>
    </row>
    <row r="22" spans="1:13" ht="67.5" x14ac:dyDescent="0.2">
      <c r="A22" s="1">
        <v>24</v>
      </c>
      <c r="B22" s="1" t="s">
        <v>2</v>
      </c>
      <c r="C22" s="2" t="s">
        <v>814</v>
      </c>
      <c r="D22" s="1" t="s">
        <v>560</v>
      </c>
      <c r="E22" s="1" t="s">
        <v>535</v>
      </c>
      <c r="F22" s="6">
        <v>41325</v>
      </c>
      <c r="G22" s="1">
        <v>2</v>
      </c>
      <c r="H22" s="1"/>
      <c r="I22" s="1"/>
      <c r="J22" s="7">
        <v>6200000</v>
      </c>
      <c r="K22" s="8"/>
      <c r="L22" s="7"/>
      <c r="M22" s="9">
        <f t="shared" si="0"/>
        <v>6200000</v>
      </c>
    </row>
    <row r="23" spans="1:13" ht="90" x14ac:dyDescent="0.2">
      <c r="A23" s="1">
        <v>25</v>
      </c>
      <c r="B23" s="1" t="s">
        <v>2</v>
      </c>
      <c r="C23" s="2" t="s">
        <v>815</v>
      </c>
      <c r="D23" s="1" t="s">
        <v>480</v>
      </c>
      <c r="E23" s="1" t="s">
        <v>535</v>
      </c>
      <c r="F23" s="6">
        <v>41325</v>
      </c>
      <c r="G23" s="1">
        <v>2</v>
      </c>
      <c r="H23" s="1"/>
      <c r="I23" s="1"/>
      <c r="J23" s="7">
        <v>6200000</v>
      </c>
      <c r="K23" s="8"/>
      <c r="L23" s="7"/>
      <c r="M23" s="9">
        <f t="shared" si="0"/>
        <v>6200000</v>
      </c>
    </row>
    <row r="24" spans="1:13" ht="90" x14ac:dyDescent="0.2">
      <c r="A24" s="1">
        <v>26</v>
      </c>
      <c r="B24" s="1" t="s">
        <v>2</v>
      </c>
      <c r="C24" s="2" t="s">
        <v>816</v>
      </c>
      <c r="D24" s="1" t="s">
        <v>459</v>
      </c>
      <c r="E24" s="1" t="s">
        <v>553</v>
      </c>
      <c r="F24" s="6">
        <v>41325</v>
      </c>
      <c r="G24" s="1">
        <v>10</v>
      </c>
      <c r="H24" s="1"/>
      <c r="I24" s="1"/>
      <c r="J24" s="7">
        <v>27200000</v>
      </c>
      <c r="K24" s="8"/>
      <c r="L24" s="7"/>
      <c r="M24" s="9">
        <f t="shared" si="0"/>
        <v>27200000</v>
      </c>
    </row>
    <row r="25" spans="1:13" ht="135" x14ac:dyDescent="0.2">
      <c r="A25" s="1">
        <v>27</v>
      </c>
      <c r="B25" s="1" t="s">
        <v>2</v>
      </c>
      <c r="C25" s="2" t="s">
        <v>817</v>
      </c>
      <c r="D25" s="1" t="s">
        <v>692</v>
      </c>
      <c r="E25" s="1" t="s">
        <v>350</v>
      </c>
      <c r="F25" s="6">
        <v>41330</v>
      </c>
      <c r="G25" s="1">
        <v>2</v>
      </c>
      <c r="H25" s="1"/>
      <c r="I25" s="1"/>
      <c r="J25" s="7">
        <v>8800000</v>
      </c>
      <c r="K25" s="8"/>
      <c r="L25" s="7"/>
      <c r="M25" s="9">
        <f t="shared" si="0"/>
        <v>8800000</v>
      </c>
    </row>
    <row r="26" spans="1:13" ht="56.25" x14ac:dyDescent="0.2">
      <c r="A26" s="1">
        <v>29</v>
      </c>
      <c r="B26" s="1" t="s">
        <v>2</v>
      </c>
      <c r="C26" s="2" t="s">
        <v>818</v>
      </c>
      <c r="D26" s="1" t="s">
        <v>693</v>
      </c>
      <c r="E26" s="1" t="s">
        <v>350</v>
      </c>
      <c r="F26" s="6">
        <v>41332</v>
      </c>
      <c r="G26" s="1">
        <v>3</v>
      </c>
      <c r="H26" s="1"/>
      <c r="I26" s="1"/>
      <c r="J26" s="7">
        <v>22050000</v>
      </c>
      <c r="K26" s="8"/>
      <c r="L26" s="7"/>
      <c r="M26" s="9">
        <f t="shared" si="0"/>
        <v>22050000</v>
      </c>
    </row>
    <row r="27" spans="1:13" ht="45" x14ac:dyDescent="0.2">
      <c r="A27" s="1">
        <v>30</v>
      </c>
      <c r="B27" s="1" t="s">
        <v>2</v>
      </c>
      <c r="C27" s="2" t="s">
        <v>819</v>
      </c>
      <c r="D27" s="1" t="s">
        <v>369</v>
      </c>
      <c r="E27" s="1" t="s">
        <v>350</v>
      </c>
      <c r="F27" s="6">
        <v>41337</v>
      </c>
      <c r="G27" s="1">
        <v>48</v>
      </c>
      <c r="H27" s="1"/>
      <c r="I27" s="1"/>
      <c r="J27" s="7">
        <v>4000000</v>
      </c>
      <c r="K27" s="8"/>
      <c r="L27" s="7"/>
      <c r="M27" s="9">
        <f t="shared" si="0"/>
        <v>4000000</v>
      </c>
    </row>
    <row r="28" spans="1:13" ht="56.25" x14ac:dyDescent="0.2">
      <c r="A28" s="1">
        <v>31</v>
      </c>
      <c r="B28" s="1" t="s">
        <v>2</v>
      </c>
      <c r="C28" s="2" t="s">
        <v>820</v>
      </c>
      <c r="D28" s="1" t="s">
        <v>694</v>
      </c>
      <c r="E28" s="1" t="s">
        <v>942</v>
      </c>
      <c r="F28" s="6">
        <v>41337</v>
      </c>
      <c r="G28" s="1">
        <v>236</v>
      </c>
      <c r="H28" s="1"/>
      <c r="I28" s="1"/>
      <c r="J28" s="7">
        <v>18191666</v>
      </c>
      <c r="K28" s="8"/>
      <c r="L28" s="7"/>
      <c r="M28" s="9">
        <f t="shared" si="0"/>
        <v>18191666</v>
      </c>
    </row>
    <row r="29" spans="1:13" ht="56.25" x14ac:dyDescent="0.2">
      <c r="A29" s="1">
        <v>32</v>
      </c>
      <c r="B29" s="1" t="s">
        <v>2</v>
      </c>
      <c r="C29" s="2" t="s">
        <v>821</v>
      </c>
      <c r="D29" s="1" t="s">
        <v>695</v>
      </c>
      <c r="E29" s="1" t="s">
        <v>535</v>
      </c>
      <c r="F29" s="6">
        <v>41338</v>
      </c>
      <c r="G29" s="1">
        <v>2</v>
      </c>
      <c r="H29" s="1"/>
      <c r="I29" s="1"/>
      <c r="J29" s="7">
        <v>14700000</v>
      </c>
      <c r="K29" s="8"/>
      <c r="L29" s="7"/>
      <c r="M29" s="9">
        <f t="shared" si="0"/>
        <v>14700000</v>
      </c>
    </row>
    <row r="30" spans="1:13" ht="90" x14ac:dyDescent="0.2">
      <c r="A30" s="1">
        <v>33</v>
      </c>
      <c r="B30" s="1" t="s">
        <v>2</v>
      </c>
      <c r="C30" s="2" t="s">
        <v>822</v>
      </c>
      <c r="D30" s="1" t="s">
        <v>506</v>
      </c>
      <c r="E30" s="1" t="s">
        <v>568</v>
      </c>
      <c r="F30" s="6">
        <v>41340</v>
      </c>
      <c r="G30" s="1">
        <v>2</v>
      </c>
      <c r="H30" s="1"/>
      <c r="I30" s="1"/>
      <c r="J30" s="7">
        <v>3000000</v>
      </c>
      <c r="K30" s="8"/>
      <c r="L30" s="7"/>
      <c r="M30" s="9">
        <f t="shared" si="0"/>
        <v>3000000</v>
      </c>
    </row>
    <row r="31" spans="1:13" ht="56.25" x14ac:dyDescent="0.2">
      <c r="A31" s="1">
        <v>34</v>
      </c>
      <c r="B31" s="1" t="s">
        <v>2</v>
      </c>
      <c r="C31" s="2" t="s">
        <v>823</v>
      </c>
      <c r="D31" s="1" t="s">
        <v>696</v>
      </c>
      <c r="E31" s="1" t="s">
        <v>350</v>
      </c>
      <c r="F31" s="6">
        <v>41341</v>
      </c>
      <c r="G31" s="1">
        <v>1</v>
      </c>
      <c r="H31" s="1"/>
      <c r="I31" s="1"/>
      <c r="J31" s="7">
        <v>6800000</v>
      </c>
      <c r="K31" s="8"/>
      <c r="L31" s="7"/>
      <c r="M31" s="9">
        <f t="shared" si="0"/>
        <v>6800000</v>
      </c>
    </row>
    <row r="32" spans="1:13" ht="101.25" x14ac:dyDescent="0.2">
      <c r="A32" s="1">
        <v>35</v>
      </c>
      <c r="B32" s="1" t="s">
        <v>2</v>
      </c>
      <c r="C32" s="2" t="s">
        <v>824</v>
      </c>
      <c r="D32" s="1" t="s">
        <v>398</v>
      </c>
      <c r="E32" s="1" t="s">
        <v>551</v>
      </c>
      <c r="F32" s="6">
        <v>41341</v>
      </c>
      <c r="G32" s="1">
        <v>2</v>
      </c>
      <c r="H32" s="1"/>
      <c r="I32" s="1"/>
      <c r="J32" s="7">
        <v>6200000</v>
      </c>
      <c r="K32" s="8"/>
      <c r="L32" s="7"/>
      <c r="M32" s="9">
        <f t="shared" si="0"/>
        <v>6200000</v>
      </c>
    </row>
    <row r="33" spans="1:13" ht="101.25" x14ac:dyDescent="0.2">
      <c r="A33" s="1">
        <v>36</v>
      </c>
      <c r="B33" s="1" t="s">
        <v>2</v>
      </c>
      <c r="C33" s="2" t="s">
        <v>825</v>
      </c>
      <c r="D33" s="1" t="s">
        <v>697</v>
      </c>
      <c r="E33" s="1" t="s">
        <v>551</v>
      </c>
      <c r="F33" s="6">
        <v>41341</v>
      </c>
      <c r="G33" s="1">
        <v>2</v>
      </c>
      <c r="H33" s="1"/>
      <c r="I33" s="1"/>
      <c r="J33" s="7">
        <v>6200000</v>
      </c>
      <c r="K33" s="8"/>
      <c r="L33" s="7"/>
      <c r="M33" s="9">
        <f t="shared" si="0"/>
        <v>6200000</v>
      </c>
    </row>
    <row r="34" spans="1:13" ht="90" x14ac:dyDescent="0.2">
      <c r="A34" s="1">
        <v>37</v>
      </c>
      <c r="B34" s="1" t="s">
        <v>2</v>
      </c>
      <c r="C34" s="2" t="s">
        <v>826</v>
      </c>
      <c r="D34" s="1" t="s">
        <v>698</v>
      </c>
      <c r="E34" s="1" t="s">
        <v>535</v>
      </c>
      <c r="F34" s="6">
        <v>41344</v>
      </c>
      <c r="G34" s="1">
        <v>2</v>
      </c>
      <c r="H34" s="1"/>
      <c r="I34" s="1"/>
      <c r="J34" s="7">
        <v>6800000</v>
      </c>
      <c r="K34" s="8"/>
      <c r="L34" s="7"/>
      <c r="M34" s="9">
        <f t="shared" si="0"/>
        <v>6800000</v>
      </c>
    </row>
    <row r="35" spans="1:13" ht="45" x14ac:dyDescent="0.2">
      <c r="A35" s="1">
        <v>38</v>
      </c>
      <c r="B35" s="1" t="s">
        <v>2</v>
      </c>
      <c r="C35" s="2" t="s">
        <v>827</v>
      </c>
      <c r="D35" s="1" t="s">
        <v>699</v>
      </c>
      <c r="E35" s="1" t="s">
        <v>532</v>
      </c>
      <c r="F35" s="6">
        <v>41344</v>
      </c>
      <c r="G35" s="1">
        <v>9</v>
      </c>
      <c r="H35" s="1"/>
      <c r="I35" s="1"/>
      <c r="J35" s="7">
        <v>11880000</v>
      </c>
      <c r="K35" s="8"/>
      <c r="L35" s="7"/>
      <c r="M35" s="9">
        <f t="shared" si="0"/>
        <v>11880000</v>
      </c>
    </row>
    <row r="36" spans="1:13" ht="56.25" x14ac:dyDescent="0.2">
      <c r="A36" s="1">
        <v>39</v>
      </c>
      <c r="B36" s="1" t="s">
        <v>2</v>
      </c>
      <c r="C36" s="2" t="s">
        <v>828</v>
      </c>
      <c r="D36" s="1" t="s">
        <v>700</v>
      </c>
      <c r="E36" s="1" t="s">
        <v>350</v>
      </c>
      <c r="F36" s="6">
        <v>41345</v>
      </c>
      <c r="G36" s="1">
        <v>1</v>
      </c>
      <c r="H36" s="1"/>
      <c r="I36" s="1"/>
      <c r="J36" s="7">
        <v>4800000</v>
      </c>
      <c r="K36" s="8"/>
      <c r="L36" s="7"/>
      <c r="M36" s="9">
        <f t="shared" si="0"/>
        <v>4800000</v>
      </c>
    </row>
    <row r="37" spans="1:13" ht="112.5" x14ac:dyDescent="0.2">
      <c r="A37" s="1">
        <v>40</v>
      </c>
      <c r="B37" s="1" t="s">
        <v>2</v>
      </c>
      <c r="C37" s="2" t="s">
        <v>829</v>
      </c>
      <c r="D37" s="1" t="s">
        <v>701</v>
      </c>
      <c r="E37" s="1" t="s">
        <v>551</v>
      </c>
      <c r="F37" s="6">
        <v>41345</v>
      </c>
      <c r="G37" s="1">
        <v>2</v>
      </c>
      <c r="H37" s="1"/>
      <c r="I37" s="1"/>
      <c r="J37" s="7">
        <v>10200000</v>
      </c>
      <c r="K37" s="8"/>
      <c r="L37" s="7"/>
      <c r="M37" s="9">
        <f t="shared" si="0"/>
        <v>10200000</v>
      </c>
    </row>
    <row r="38" spans="1:13" ht="67.5" x14ac:dyDescent="0.2">
      <c r="A38" s="1">
        <v>41</v>
      </c>
      <c r="B38" s="1" t="s">
        <v>2</v>
      </c>
      <c r="C38" s="2" t="s">
        <v>830</v>
      </c>
      <c r="D38" s="1" t="s">
        <v>702</v>
      </c>
      <c r="E38" s="1" t="s">
        <v>532</v>
      </c>
      <c r="F38" s="6">
        <v>41346</v>
      </c>
      <c r="G38" s="1">
        <v>9</v>
      </c>
      <c r="H38" s="1"/>
      <c r="I38" s="1"/>
      <c r="J38" s="7">
        <v>39600000</v>
      </c>
      <c r="K38" s="8"/>
      <c r="L38" s="7"/>
      <c r="M38" s="9">
        <f t="shared" si="0"/>
        <v>39600000</v>
      </c>
    </row>
    <row r="39" spans="1:13" ht="56.25" x14ac:dyDescent="0.2">
      <c r="A39" s="1">
        <v>42</v>
      </c>
      <c r="B39" s="1" t="s">
        <v>2</v>
      </c>
      <c r="C39" s="2" t="s">
        <v>831</v>
      </c>
      <c r="D39" s="1" t="s">
        <v>703</v>
      </c>
      <c r="E39" s="1" t="s">
        <v>350</v>
      </c>
      <c r="F39" s="6">
        <v>41347</v>
      </c>
      <c r="G39" s="1">
        <v>1</v>
      </c>
      <c r="H39" s="1"/>
      <c r="I39" s="1"/>
      <c r="J39" s="7">
        <v>4800000</v>
      </c>
      <c r="K39" s="8"/>
      <c r="L39" s="7"/>
      <c r="M39" s="9">
        <f t="shared" si="0"/>
        <v>4800000</v>
      </c>
    </row>
    <row r="40" spans="1:13" ht="45" x14ac:dyDescent="0.2">
      <c r="A40" s="1">
        <v>43</v>
      </c>
      <c r="B40" s="1" t="s">
        <v>2</v>
      </c>
      <c r="C40" s="2" t="s">
        <v>832</v>
      </c>
      <c r="D40" s="1" t="s">
        <v>704</v>
      </c>
      <c r="E40" s="1" t="s">
        <v>350</v>
      </c>
      <c r="F40" s="6">
        <v>41348</v>
      </c>
      <c r="G40" s="1">
        <v>2</v>
      </c>
      <c r="H40" s="1"/>
      <c r="I40" s="1"/>
      <c r="J40" s="7">
        <v>7000000</v>
      </c>
      <c r="K40" s="8"/>
      <c r="L40" s="7"/>
      <c r="M40" s="9">
        <f t="shared" si="0"/>
        <v>7000000</v>
      </c>
    </row>
    <row r="41" spans="1:13" ht="67.5" x14ac:dyDescent="0.2">
      <c r="A41" s="1">
        <v>44</v>
      </c>
      <c r="B41" s="1" t="s">
        <v>2</v>
      </c>
      <c r="C41" s="2" t="s">
        <v>833</v>
      </c>
      <c r="D41" s="1" t="s">
        <v>705</v>
      </c>
      <c r="E41" s="1" t="s">
        <v>655</v>
      </c>
      <c r="F41" s="6">
        <v>41351</v>
      </c>
      <c r="G41" s="1">
        <v>2</v>
      </c>
      <c r="H41" s="1"/>
      <c r="I41" s="1"/>
      <c r="J41" s="7">
        <v>4800000</v>
      </c>
      <c r="K41" s="8"/>
      <c r="L41" s="7"/>
      <c r="M41" s="9">
        <f t="shared" si="0"/>
        <v>4800000</v>
      </c>
    </row>
    <row r="42" spans="1:13" ht="67.5" x14ac:dyDescent="0.2">
      <c r="A42" s="1">
        <v>45</v>
      </c>
      <c r="B42" s="1" t="s">
        <v>2</v>
      </c>
      <c r="C42" s="2" t="s">
        <v>834</v>
      </c>
      <c r="D42" s="1" t="s">
        <v>488</v>
      </c>
      <c r="E42" s="1" t="s">
        <v>655</v>
      </c>
      <c r="F42" s="6">
        <v>41354</v>
      </c>
      <c r="G42" s="1">
        <v>2</v>
      </c>
      <c r="H42" s="1"/>
      <c r="I42" s="1"/>
      <c r="J42" s="7">
        <v>9800000</v>
      </c>
      <c r="K42" s="8"/>
      <c r="L42" s="7"/>
      <c r="M42" s="9">
        <f t="shared" si="0"/>
        <v>9800000</v>
      </c>
    </row>
    <row r="43" spans="1:13" ht="78.75" x14ac:dyDescent="0.2">
      <c r="A43" s="1">
        <v>52</v>
      </c>
      <c r="B43" s="1" t="s">
        <v>2</v>
      </c>
      <c r="C43" s="2" t="s">
        <v>835</v>
      </c>
      <c r="D43" s="1" t="s">
        <v>706</v>
      </c>
      <c r="E43" s="1" t="s">
        <v>535</v>
      </c>
      <c r="F43" s="6">
        <v>41375</v>
      </c>
      <c r="G43" s="1">
        <v>176</v>
      </c>
      <c r="H43" s="1"/>
      <c r="I43" s="1"/>
      <c r="J43" s="7">
        <v>26560000</v>
      </c>
      <c r="K43" s="8"/>
      <c r="L43" s="7"/>
      <c r="M43" s="9">
        <f t="shared" si="0"/>
        <v>26560000</v>
      </c>
    </row>
    <row r="44" spans="1:13" ht="101.25" x14ac:dyDescent="0.2">
      <c r="A44" s="1">
        <v>53</v>
      </c>
      <c r="B44" s="1" t="s">
        <v>2</v>
      </c>
      <c r="C44" s="2" t="s">
        <v>836</v>
      </c>
      <c r="D44" s="1" t="s">
        <v>576</v>
      </c>
      <c r="E44" s="1" t="s">
        <v>553</v>
      </c>
      <c r="F44" s="6">
        <v>41376</v>
      </c>
      <c r="G44" s="1">
        <v>3</v>
      </c>
      <c r="H44" s="1"/>
      <c r="I44" s="1"/>
      <c r="J44" s="7">
        <v>15600000</v>
      </c>
      <c r="K44" s="8"/>
      <c r="L44" s="7"/>
      <c r="M44" s="9">
        <f t="shared" si="0"/>
        <v>15600000</v>
      </c>
    </row>
    <row r="45" spans="1:13" ht="45" x14ac:dyDescent="0.2">
      <c r="A45" s="1">
        <v>54</v>
      </c>
      <c r="B45" s="1" t="s">
        <v>2</v>
      </c>
      <c r="C45" s="2" t="s">
        <v>837</v>
      </c>
      <c r="D45" s="1" t="s">
        <v>707</v>
      </c>
      <c r="E45" s="1" t="s">
        <v>350</v>
      </c>
      <c r="F45" s="6">
        <v>41376</v>
      </c>
      <c r="G45" s="1">
        <v>2</v>
      </c>
      <c r="H45" s="1"/>
      <c r="I45" s="1"/>
      <c r="J45" s="7">
        <v>8800000</v>
      </c>
      <c r="K45" s="8"/>
      <c r="L45" s="7"/>
      <c r="M45" s="9">
        <f t="shared" si="0"/>
        <v>8800000</v>
      </c>
    </row>
    <row r="46" spans="1:13" ht="67.5" x14ac:dyDescent="0.2">
      <c r="A46" s="1">
        <v>57</v>
      </c>
      <c r="B46" s="1" t="s">
        <v>2</v>
      </c>
      <c r="C46" s="2" t="s">
        <v>838</v>
      </c>
      <c r="D46" s="1" t="s">
        <v>433</v>
      </c>
      <c r="E46" s="1" t="s">
        <v>535</v>
      </c>
      <c r="F46" s="6">
        <v>41381</v>
      </c>
      <c r="G46" s="1">
        <v>8</v>
      </c>
      <c r="H46" s="1"/>
      <c r="I46" s="1"/>
      <c r="J46" s="7">
        <v>48000000</v>
      </c>
      <c r="K46" s="8"/>
      <c r="L46" s="7"/>
      <c r="M46" s="9">
        <f t="shared" si="0"/>
        <v>48000000</v>
      </c>
    </row>
    <row r="47" spans="1:13" ht="78.75" x14ac:dyDescent="0.2">
      <c r="A47" s="1">
        <v>58</v>
      </c>
      <c r="B47" s="1" t="s">
        <v>2</v>
      </c>
      <c r="C47" s="2" t="s">
        <v>839</v>
      </c>
      <c r="D47" s="1" t="s">
        <v>708</v>
      </c>
      <c r="E47" s="1" t="s">
        <v>943</v>
      </c>
      <c r="F47" s="6">
        <v>41381</v>
      </c>
      <c r="G47" s="1">
        <v>255</v>
      </c>
      <c r="H47" s="1"/>
      <c r="I47" s="1"/>
      <c r="J47" s="7">
        <v>62106666</v>
      </c>
      <c r="K47" s="8"/>
      <c r="L47" s="7"/>
      <c r="M47" s="9">
        <f t="shared" si="0"/>
        <v>62106666</v>
      </c>
    </row>
    <row r="48" spans="1:13" ht="67.5" x14ac:dyDescent="0.2">
      <c r="A48" s="1">
        <v>61</v>
      </c>
      <c r="B48" s="1" t="s">
        <v>2</v>
      </c>
      <c r="C48" s="2" t="s">
        <v>840</v>
      </c>
      <c r="D48" s="1" t="s">
        <v>357</v>
      </c>
      <c r="E48" s="1" t="s">
        <v>606</v>
      </c>
      <c r="F48" s="6">
        <v>41389</v>
      </c>
      <c r="G48" s="1">
        <v>235</v>
      </c>
      <c r="H48" s="1"/>
      <c r="I48" s="1"/>
      <c r="J48" s="7">
        <v>46600000</v>
      </c>
      <c r="K48" s="8"/>
      <c r="L48" s="7"/>
      <c r="M48" s="9">
        <f t="shared" si="0"/>
        <v>46600000</v>
      </c>
    </row>
    <row r="49" spans="1:13" ht="45" x14ac:dyDescent="0.2">
      <c r="A49" s="1">
        <v>65</v>
      </c>
      <c r="B49" s="1" t="s">
        <v>2</v>
      </c>
      <c r="C49" s="2" t="s">
        <v>841</v>
      </c>
      <c r="D49" s="1" t="s">
        <v>709</v>
      </c>
      <c r="E49" s="1" t="s">
        <v>535</v>
      </c>
      <c r="F49" s="6">
        <v>41394</v>
      </c>
      <c r="G49" s="1">
        <v>3</v>
      </c>
      <c r="H49" s="1"/>
      <c r="I49" s="1"/>
      <c r="J49" s="7">
        <v>850000</v>
      </c>
      <c r="K49" s="8"/>
      <c r="L49" s="7"/>
      <c r="M49" s="9">
        <f t="shared" si="0"/>
        <v>850000</v>
      </c>
    </row>
    <row r="50" spans="1:13" ht="67.5" x14ac:dyDescent="0.2">
      <c r="A50" s="1">
        <v>67</v>
      </c>
      <c r="B50" s="1" t="s">
        <v>2</v>
      </c>
      <c r="C50" s="2" t="s">
        <v>842</v>
      </c>
      <c r="D50" s="1" t="s">
        <v>710</v>
      </c>
      <c r="E50" s="1" t="s">
        <v>941</v>
      </c>
      <c r="F50" s="6">
        <v>41400</v>
      </c>
      <c r="G50" s="1">
        <v>223</v>
      </c>
      <c r="H50" s="1"/>
      <c r="I50" s="1"/>
      <c r="J50" s="7">
        <v>45586666</v>
      </c>
      <c r="K50" s="8"/>
      <c r="L50" s="7"/>
      <c r="M50" s="9">
        <f t="shared" si="0"/>
        <v>45586666</v>
      </c>
    </row>
    <row r="51" spans="1:13" ht="90" x14ac:dyDescent="0.2">
      <c r="A51" s="1">
        <v>69</v>
      </c>
      <c r="B51" s="1" t="s">
        <v>2</v>
      </c>
      <c r="C51" s="2" t="s">
        <v>843</v>
      </c>
      <c r="D51" s="1" t="s">
        <v>711</v>
      </c>
      <c r="E51" s="1" t="s">
        <v>553</v>
      </c>
      <c r="F51" s="6">
        <v>41401</v>
      </c>
      <c r="G51" s="1">
        <v>3</v>
      </c>
      <c r="H51" s="1"/>
      <c r="I51" s="1"/>
      <c r="J51" s="7">
        <v>18600000</v>
      </c>
      <c r="K51" s="8"/>
      <c r="L51" s="7"/>
      <c r="M51" s="9">
        <f t="shared" si="0"/>
        <v>18600000</v>
      </c>
    </row>
    <row r="52" spans="1:13" ht="56.25" x14ac:dyDescent="0.2">
      <c r="A52" s="1">
        <v>70</v>
      </c>
      <c r="B52" s="1" t="s">
        <v>2</v>
      </c>
      <c r="C52" s="2" t="s">
        <v>844</v>
      </c>
      <c r="D52" s="1" t="s">
        <v>712</v>
      </c>
      <c r="E52" s="1" t="s">
        <v>553</v>
      </c>
      <c r="F52" s="6">
        <v>41402</v>
      </c>
      <c r="G52" s="1">
        <v>222</v>
      </c>
      <c r="H52" s="1"/>
      <c r="I52" s="1"/>
      <c r="J52" s="7">
        <v>27183333</v>
      </c>
      <c r="K52" s="8"/>
      <c r="L52" s="7"/>
      <c r="M52" s="9">
        <f t="shared" si="0"/>
        <v>27183333</v>
      </c>
    </row>
    <row r="53" spans="1:13" ht="67.5" x14ac:dyDescent="0.2">
      <c r="A53" s="1">
        <v>71</v>
      </c>
      <c r="B53" s="1" t="s">
        <v>2</v>
      </c>
      <c r="C53" s="2" t="s">
        <v>845</v>
      </c>
      <c r="D53" s="1" t="s">
        <v>713</v>
      </c>
      <c r="E53" s="1" t="s">
        <v>553</v>
      </c>
      <c r="F53" s="6">
        <v>41402</v>
      </c>
      <c r="G53" s="1">
        <v>222</v>
      </c>
      <c r="H53" s="1"/>
      <c r="I53" s="1"/>
      <c r="J53" s="7">
        <v>35606667</v>
      </c>
      <c r="K53" s="8"/>
      <c r="L53" s="7"/>
      <c r="M53" s="9">
        <f t="shared" si="0"/>
        <v>35606667</v>
      </c>
    </row>
    <row r="54" spans="1:13" ht="45" x14ac:dyDescent="0.2">
      <c r="A54" s="1">
        <v>73</v>
      </c>
      <c r="B54" s="1" t="s">
        <v>2</v>
      </c>
      <c r="C54" s="2" t="s">
        <v>846</v>
      </c>
      <c r="D54" s="1" t="s">
        <v>503</v>
      </c>
      <c r="E54" s="1" t="s">
        <v>944</v>
      </c>
      <c r="F54" s="6">
        <v>41404</v>
      </c>
      <c r="G54" s="1">
        <v>2</v>
      </c>
      <c r="H54" s="1"/>
      <c r="I54" s="1"/>
      <c r="J54" s="7">
        <v>4800000</v>
      </c>
      <c r="K54" s="8"/>
      <c r="L54" s="7"/>
      <c r="M54" s="9">
        <f t="shared" si="0"/>
        <v>4800000</v>
      </c>
    </row>
    <row r="55" spans="1:13" ht="56.25" x14ac:dyDescent="0.2">
      <c r="A55" s="1">
        <v>74</v>
      </c>
      <c r="B55" s="1" t="s">
        <v>2</v>
      </c>
      <c r="C55" s="2" t="s">
        <v>847</v>
      </c>
      <c r="D55" s="1" t="s">
        <v>714</v>
      </c>
      <c r="E55" s="1" t="s">
        <v>532</v>
      </c>
      <c r="F55" s="6">
        <v>41404</v>
      </c>
      <c r="G55" s="1">
        <v>91</v>
      </c>
      <c r="H55" s="1"/>
      <c r="I55" s="1"/>
      <c r="J55" s="7">
        <v>23400000</v>
      </c>
      <c r="K55" s="8"/>
      <c r="L55" s="7"/>
      <c r="M55" s="9">
        <f t="shared" si="0"/>
        <v>23400000</v>
      </c>
    </row>
    <row r="56" spans="1:13" ht="78.75" x14ac:dyDescent="0.2">
      <c r="A56" s="1">
        <v>75</v>
      </c>
      <c r="B56" s="1" t="s">
        <v>2</v>
      </c>
      <c r="C56" s="2" t="s">
        <v>848</v>
      </c>
      <c r="D56" s="1" t="s">
        <v>715</v>
      </c>
      <c r="E56" s="1" t="s">
        <v>945</v>
      </c>
      <c r="F56" s="6">
        <v>41404</v>
      </c>
      <c r="G56" s="1">
        <v>218</v>
      </c>
      <c r="H56" s="1"/>
      <c r="I56" s="1"/>
      <c r="J56" s="7">
        <v>56680000</v>
      </c>
      <c r="K56" s="8"/>
      <c r="L56" s="7"/>
      <c r="M56" s="9">
        <f t="shared" si="0"/>
        <v>56680000</v>
      </c>
    </row>
    <row r="57" spans="1:13" ht="45" x14ac:dyDescent="0.2">
      <c r="A57" s="1">
        <v>76</v>
      </c>
      <c r="B57" s="1" t="s">
        <v>2</v>
      </c>
      <c r="C57" s="2" t="s">
        <v>849</v>
      </c>
      <c r="D57" s="1" t="s">
        <v>716</v>
      </c>
      <c r="E57" s="1" t="s">
        <v>535</v>
      </c>
      <c r="F57" s="6">
        <v>41414</v>
      </c>
      <c r="G57" s="1">
        <v>5</v>
      </c>
      <c r="H57" s="1"/>
      <c r="I57" s="1"/>
      <c r="J57" s="7">
        <v>36000000</v>
      </c>
      <c r="K57" s="8"/>
      <c r="L57" s="7"/>
      <c r="M57" s="9">
        <f t="shared" si="0"/>
        <v>36000000</v>
      </c>
    </row>
    <row r="58" spans="1:13" ht="112.5" x14ac:dyDescent="0.2">
      <c r="A58" s="1">
        <v>77</v>
      </c>
      <c r="B58" s="1" t="s">
        <v>2</v>
      </c>
      <c r="C58" s="2" t="s">
        <v>850</v>
      </c>
      <c r="D58" s="1" t="s">
        <v>370</v>
      </c>
      <c r="E58" s="1" t="s">
        <v>553</v>
      </c>
      <c r="F58" s="6">
        <v>41414</v>
      </c>
      <c r="G58" s="1">
        <v>2</v>
      </c>
      <c r="H58" s="1"/>
      <c r="I58" s="1"/>
      <c r="J58" s="7">
        <v>3000000</v>
      </c>
      <c r="K58" s="8"/>
      <c r="L58" s="7"/>
      <c r="M58" s="9">
        <f t="shared" si="0"/>
        <v>3000000</v>
      </c>
    </row>
    <row r="59" spans="1:13" ht="101.25" x14ac:dyDescent="0.2">
      <c r="A59" s="1">
        <v>79</v>
      </c>
      <c r="B59" s="1" t="s">
        <v>2</v>
      </c>
      <c r="C59" s="2" t="s">
        <v>851</v>
      </c>
      <c r="D59" s="1" t="s">
        <v>717</v>
      </c>
      <c r="E59" s="1" t="s">
        <v>941</v>
      </c>
      <c r="F59" s="6">
        <v>41416</v>
      </c>
      <c r="G59" s="1">
        <v>206</v>
      </c>
      <c r="H59" s="1"/>
      <c r="I59" s="1"/>
      <c r="J59" s="7">
        <v>33320000</v>
      </c>
      <c r="K59" s="8"/>
      <c r="L59" s="7"/>
      <c r="M59" s="9">
        <f t="shared" si="0"/>
        <v>33320000</v>
      </c>
    </row>
    <row r="60" spans="1:13" ht="112.5" x14ac:dyDescent="0.2">
      <c r="A60" s="1">
        <v>81</v>
      </c>
      <c r="B60" s="1" t="s">
        <v>2</v>
      </c>
      <c r="C60" s="2" t="s">
        <v>852</v>
      </c>
      <c r="D60" s="1" t="s">
        <v>718</v>
      </c>
      <c r="E60" s="1" t="s">
        <v>553</v>
      </c>
      <c r="F60" s="6">
        <v>41421</v>
      </c>
      <c r="G60" s="1">
        <v>203</v>
      </c>
      <c r="H60" s="1"/>
      <c r="I60" s="1"/>
      <c r="J60" s="7">
        <v>48665867</v>
      </c>
      <c r="K60" s="8"/>
      <c r="L60" s="7"/>
      <c r="M60" s="9">
        <f t="shared" si="0"/>
        <v>48665867</v>
      </c>
    </row>
    <row r="61" spans="1:13" ht="56.25" x14ac:dyDescent="0.2">
      <c r="A61" s="1">
        <v>84</v>
      </c>
      <c r="B61" s="1" t="s">
        <v>2</v>
      </c>
      <c r="C61" s="2" t="s">
        <v>853</v>
      </c>
      <c r="D61" s="1" t="s">
        <v>719</v>
      </c>
      <c r="E61" s="1" t="s">
        <v>535</v>
      </c>
      <c r="F61" s="6">
        <v>41422</v>
      </c>
      <c r="G61" s="1">
        <v>3</v>
      </c>
      <c r="H61" s="1"/>
      <c r="I61" s="1"/>
      <c r="J61" s="7">
        <v>7400000</v>
      </c>
      <c r="K61" s="8"/>
      <c r="L61" s="7"/>
      <c r="M61" s="9">
        <f t="shared" si="0"/>
        <v>7400000</v>
      </c>
    </row>
    <row r="62" spans="1:13" ht="90" x14ac:dyDescent="0.2">
      <c r="A62" s="1">
        <v>85</v>
      </c>
      <c r="B62" s="1" t="s">
        <v>2</v>
      </c>
      <c r="C62" s="2" t="s">
        <v>854</v>
      </c>
      <c r="D62" s="1" t="s">
        <v>479</v>
      </c>
      <c r="E62" s="1" t="s">
        <v>606</v>
      </c>
      <c r="F62" s="6">
        <v>41423</v>
      </c>
      <c r="G62" s="1">
        <v>201</v>
      </c>
      <c r="H62" s="1"/>
      <c r="I62" s="1"/>
      <c r="J62" s="7">
        <v>15840000</v>
      </c>
      <c r="K62" s="8"/>
      <c r="L62" s="7"/>
      <c r="M62" s="9">
        <f t="shared" si="0"/>
        <v>15840000</v>
      </c>
    </row>
    <row r="63" spans="1:13" ht="78.75" x14ac:dyDescent="0.2">
      <c r="A63" s="1">
        <v>92</v>
      </c>
      <c r="B63" s="1" t="s">
        <v>2</v>
      </c>
      <c r="C63" s="2" t="s">
        <v>855</v>
      </c>
      <c r="D63" s="1" t="s">
        <v>686</v>
      </c>
      <c r="E63" s="1" t="s">
        <v>535</v>
      </c>
      <c r="F63" s="6">
        <v>41425</v>
      </c>
      <c r="G63" s="1">
        <v>199</v>
      </c>
      <c r="H63" s="1"/>
      <c r="I63" s="1"/>
      <c r="J63" s="7">
        <v>26133333</v>
      </c>
      <c r="K63" s="8"/>
      <c r="L63" s="7"/>
      <c r="M63" s="9">
        <f t="shared" si="0"/>
        <v>26133333</v>
      </c>
    </row>
    <row r="64" spans="1:13" ht="78.75" x14ac:dyDescent="0.2">
      <c r="A64" s="1">
        <v>93</v>
      </c>
      <c r="B64" s="1" t="s">
        <v>2</v>
      </c>
      <c r="C64" s="2" t="s">
        <v>856</v>
      </c>
      <c r="D64" s="1" t="s">
        <v>356</v>
      </c>
      <c r="E64" s="1" t="s">
        <v>553</v>
      </c>
      <c r="F64" s="6">
        <v>41431</v>
      </c>
      <c r="G64" s="1">
        <v>193</v>
      </c>
      <c r="H64" s="1"/>
      <c r="I64" s="1"/>
      <c r="J64" s="7">
        <v>6933333</v>
      </c>
      <c r="K64" s="8"/>
      <c r="L64" s="7"/>
      <c r="M64" s="9">
        <f t="shared" si="0"/>
        <v>6933333</v>
      </c>
    </row>
    <row r="65" spans="1:13" ht="56.25" x14ac:dyDescent="0.2">
      <c r="A65" s="1">
        <v>94</v>
      </c>
      <c r="B65" s="1" t="s">
        <v>2</v>
      </c>
      <c r="C65" s="2" t="s">
        <v>857</v>
      </c>
      <c r="D65" s="1" t="s">
        <v>720</v>
      </c>
      <c r="E65" s="1" t="s">
        <v>946</v>
      </c>
      <c r="F65" s="6">
        <v>41432</v>
      </c>
      <c r="G65" s="1">
        <v>171</v>
      </c>
      <c r="H65" s="1"/>
      <c r="I65" s="1"/>
      <c r="J65" s="7">
        <v>35340000</v>
      </c>
      <c r="K65" s="8"/>
      <c r="L65" s="7"/>
      <c r="M65" s="9">
        <f t="shared" si="0"/>
        <v>35340000</v>
      </c>
    </row>
    <row r="66" spans="1:13" ht="56.25" x14ac:dyDescent="0.2">
      <c r="A66" s="1">
        <v>96</v>
      </c>
      <c r="B66" s="1" t="s">
        <v>2</v>
      </c>
      <c r="C66" s="2" t="s">
        <v>858</v>
      </c>
      <c r="D66" s="1" t="s">
        <v>721</v>
      </c>
      <c r="E66" s="1" t="s">
        <v>535</v>
      </c>
      <c r="F66" s="6">
        <v>41432</v>
      </c>
      <c r="G66" s="1">
        <v>192</v>
      </c>
      <c r="H66" s="1"/>
      <c r="I66" s="1"/>
      <c r="J66" s="7">
        <v>39260000</v>
      </c>
      <c r="K66" s="8"/>
      <c r="L66" s="7"/>
      <c r="M66" s="9">
        <f t="shared" ref="M66:M129" si="1">J66+K66-L66</f>
        <v>39260000</v>
      </c>
    </row>
    <row r="67" spans="1:13" ht="78.75" x14ac:dyDescent="0.2">
      <c r="A67" s="1">
        <v>97</v>
      </c>
      <c r="B67" s="1" t="s">
        <v>2</v>
      </c>
      <c r="C67" s="2" t="s">
        <v>859</v>
      </c>
      <c r="D67" s="1" t="s">
        <v>722</v>
      </c>
      <c r="E67" s="1" t="s">
        <v>941</v>
      </c>
      <c r="F67" s="6">
        <v>41432</v>
      </c>
      <c r="G67" s="1">
        <v>191</v>
      </c>
      <c r="H67" s="1"/>
      <c r="I67" s="1"/>
      <c r="J67" s="7">
        <v>42840000</v>
      </c>
      <c r="K67" s="8"/>
      <c r="L67" s="7"/>
      <c r="M67" s="9">
        <f t="shared" si="1"/>
        <v>42840000</v>
      </c>
    </row>
    <row r="68" spans="1:13" ht="33.75" x14ac:dyDescent="0.2">
      <c r="A68" s="1">
        <v>102</v>
      </c>
      <c r="B68" s="1" t="s">
        <v>2</v>
      </c>
      <c r="C68" s="2" t="s">
        <v>860</v>
      </c>
      <c r="D68" s="1" t="s">
        <v>723</v>
      </c>
      <c r="E68" s="1" t="s">
        <v>535</v>
      </c>
      <c r="F68" s="6">
        <v>41437</v>
      </c>
      <c r="G68" s="1">
        <v>187</v>
      </c>
      <c r="H68" s="1"/>
      <c r="I68" s="1"/>
      <c r="J68" s="7">
        <v>41706667</v>
      </c>
      <c r="K68" s="8"/>
      <c r="L68" s="7"/>
      <c r="M68" s="9">
        <f t="shared" si="1"/>
        <v>41706667</v>
      </c>
    </row>
    <row r="69" spans="1:13" ht="67.5" x14ac:dyDescent="0.2">
      <c r="A69" s="1">
        <v>103</v>
      </c>
      <c r="B69" s="1" t="s">
        <v>2</v>
      </c>
      <c r="C69" s="2" t="s">
        <v>861</v>
      </c>
      <c r="D69" s="1" t="s">
        <v>724</v>
      </c>
      <c r="E69" s="1" t="s">
        <v>580</v>
      </c>
      <c r="F69" s="6">
        <v>41438</v>
      </c>
      <c r="G69" s="1">
        <v>2</v>
      </c>
      <c r="H69" s="1"/>
      <c r="I69" s="1"/>
      <c r="J69" s="7">
        <v>6400000</v>
      </c>
      <c r="K69" s="8"/>
      <c r="L69" s="7"/>
      <c r="M69" s="9">
        <f t="shared" si="1"/>
        <v>6400000</v>
      </c>
    </row>
    <row r="70" spans="1:13" ht="56.25" x14ac:dyDescent="0.2">
      <c r="A70" s="1">
        <v>104</v>
      </c>
      <c r="B70" s="1" t="s">
        <v>2</v>
      </c>
      <c r="C70" s="2" t="s">
        <v>862</v>
      </c>
      <c r="D70" s="1" t="s">
        <v>725</v>
      </c>
      <c r="E70" s="1" t="s">
        <v>606</v>
      </c>
      <c r="F70" s="6">
        <v>41438</v>
      </c>
      <c r="G70" s="1">
        <v>186</v>
      </c>
      <c r="H70" s="1"/>
      <c r="I70" s="1"/>
      <c r="J70" s="7">
        <v>41479999</v>
      </c>
      <c r="K70" s="8"/>
      <c r="L70" s="7"/>
      <c r="M70" s="9">
        <f t="shared" si="1"/>
        <v>41479999</v>
      </c>
    </row>
    <row r="71" spans="1:13" ht="56.25" x14ac:dyDescent="0.2">
      <c r="A71" s="1">
        <v>109</v>
      </c>
      <c r="B71" s="1" t="s">
        <v>2</v>
      </c>
      <c r="C71" s="2" t="s">
        <v>863</v>
      </c>
      <c r="D71" s="1" t="s">
        <v>726</v>
      </c>
      <c r="E71" s="1" t="s">
        <v>532</v>
      </c>
      <c r="F71" s="6">
        <v>41444</v>
      </c>
      <c r="G71" s="1">
        <v>167</v>
      </c>
      <c r="H71" s="1"/>
      <c r="I71" s="1"/>
      <c r="J71" s="7">
        <v>11100000</v>
      </c>
      <c r="K71" s="8"/>
      <c r="L71" s="7"/>
      <c r="M71" s="9">
        <f t="shared" si="1"/>
        <v>11100000</v>
      </c>
    </row>
    <row r="72" spans="1:13" ht="78.75" x14ac:dyDescent="0.2">
      <c r="A72" s="1">
        <v>111</v>
      </c>
      <c r="B72" s="1" t="s">
        <v>2</v>
      </c>
      <c r="C72" s="2" t="s">
        <v>864</v>
      </c>
      <c r="D72" s="1" t="s">
        <v>727</v>
      </c>
      <c r="E72" s="1" t="s">
        <v>532</v>
      </c>
      <c r="F72" s="6">
        <v>41446</v>
      </c>
      <c r="G72" s="1">
        <v>2</v>
      </c>
      <c r="H72" s="1"/>
      <c r="I72" s="1"/>
      <c r="J72" s="7">
        <v>17632000</v>
      </c>
      <c r="K72" s="8"/>
      <c r="L72" s="7"/>
      <c r="M72" s="9">
        <f t="shared" si="1"/>
        <v>17632000</v>
      </c>
    </row>
    <row r="73" spans="1:13" ht="67.5" x14ac:dyDescent="0.2">
      <c r="A73" s="1">
        <v>112</v>
      </c>
      <c r="B73" s="1" t="s">
        <v>2</v>
      </c>
      <c r="C73" s="2" t="s">
        <v>865</v>
      </c>
      <c r="D73" s="1" t="s">
        <v>728</v>
      </c>
      <c r="E73" s="1" t="s">
        <v>532</v>
      </c>
      <c r="F73" s="6">
        <v>41446</v>
      </c>
      <c r="G73" s="1">
        <v>165</v>
      </c>
      <c r="H73" s="1"/>
      <c r="I73" s="1"/>
      <c r="J73" s="7">
        <v>5640000</v>
      </c>
      <c r="K73" s="8"/>
      <c r="L73" s="7"/>
      <c r="M73" s="9">
        <f t="shared" si="1"/>
        <v>5640000</v>
      </c>
    </row>
    <row r="74" spans="1:13" ht="78.75" x14ac:dyDescent="0.2">
      <c r="A74" s="1">
        <v>113</v>
      </c>
      <c r="B74" s="1" t="s">
        <v>2</v>
      </c>
      <c r="C74" s="2" t="s">
        <v>866</v>
      </c>
      <c r="D74" s="1" t="s">
        <v>729</v>
      </c>
      <c r="E74" s="1" t="s">
        <v>941</v>
      </c>
      <c r="F74" s="6">
        <v>41446</v>
      </c>
      <c r="G74" s="1">
        <v>178</v>
      </c>
      <c r="H74" s="1"/>
      <c r="I74" s="1"/>
      <c r="J74" s="7">
        <v>39666667</v>
      </c>
      <c r="K74" s="8"/>
      <c r="L74" s="7"/>
      <c r="M74" s="9">
        <f t="shared" si="1"/>
        <v>39666667</v>
      </c>
    </row>
    <row r="75" spans="1:13" ht="56.25" x14ac:dyDescent="0.2">
      <c r="A75" s="1">
        <v>115</v>
      </c>
      <c r="B75" s="1" t="s">
        <v>2</v>
      </c>
      <c r="C75" s="2" t="s">
        <v>863</v>
      </c>
      <c r="D75" s="1" t="s">
        <v>465</v>
      </c>
      <c r="E75" s="1" t="s">
        <v>532</v>
      </c>
      <c r="F75" s="6">
        <v>41449</v>
      </c>
      <c r="G75" s="1">
        <v>165</v>
      </c>
      <c r="H75" s="1"/>
      <c r="I75" s="1"/>
      <c r="J75" s="7">
        <v>10850000</v>
      </c>
      <c r="K75" s="8"/>
      <c r="L75" s="7"/>
      <c r="M75" s="9">
        <f t="shared" si="1"/>
        <v>10850000</v>
      </c>
    </row>
    <row r="76" spans="1:13" ht="67.5" x14ac:dyDescent="0.2">
      <c r="A76" s="1">
        <v>116</v>
      </c>
      <c r="B76" s="1" t="s">
        <v>2</v>
      </c>
      <c r="C76" s="2" t="s">
        <v>867</v>
      </c>
      <c r="D76" s="1" t="s">
        <v>730</v>
      </c>
      <c r="E76" s="1" t="s">
        <v>532</v>
      </c>
      <c r="F76" s="6">
        <v>41449</v>
      </c>
      <c r="G76" s="1">
        <v>165</v>
      </c>
      <c r="H76" s="1"/>
      <c r="I76" s="1"/>
      <c r="J76" s="7">
        <v>8680000</v>
      </c>
      <c r="K76" s="8"/>
      <c r="L76" s="7"/>
      <c r="M76" s="9">
        <f t="shared" si="1"/>
        <v>8680000</v>
      </c>
    </row>
    <row r="77" spans="1:13" ht="90" x14ac:dyDescent="0.2">
      <c r="A77" s="1">
        <v>120</v>
      </c>
      <c r="B77" s="1" t="s">
        <v>2</v>
      </c>
      <c r="C77" s="2" t="s">
        <v>868</v>
      </c>
      <c r="D77" s="1" t="s">
        <v>731</v>
      </c>
      <c r="E77" s="1" t="s">
        <v>532</v>
      </c>
      <c r="F77" s="6">
        <v>41451</v>
      </c>
      <c r="G77" s="1">
        <v>173</v>
      </c>
      <c r="H77" s="1"/>
      <c r="I77" s="1"/>
      <c r="J77" s="7">
        <v>29293333</v>
      </c>
      <c r="K77" s="8"/>
      <c r="L77" s="7"/>
      <c r="M77" s="9">
        <f t="shared" si="1"/>
        <v>29293333</v>
      </c>
    </row>
    <row r="78" spans="1:13" ht="78.75" x14ac:dyDescent="0.2">
      <c r="A78" s="1">
        <v>121</v>
      </c>
      <c r="B78" s="1" t="s">
        <v>2</v>
      </c>
      <c r="C78" s="2" t="s">
        <v>869</v>
      </c>
      <c r="D78" s="1" t="s">
        <v>732</v>
      </c>
      <c r="E78" s="1" t="s">
        <v>580</v>
      </c>
      <c r="F78" s="6">
        <v>41453</v>
      </c>
      <c r="G78" s="1">
        <v>2</v>
      </c>
      <c r="H78" s="1"/>
      <c r="I78" s="1"/>
      <c r="J78" s="7">
        <v>7000000</v>
      </c>
      <c r="K78" s="8"/>
      <c r="L78" s="7"/>
      <c r="M78" s="9">
        <f t="shared" si="1"/>
        <v>7000000</v>
      </c>
    </row>
    <row r="79" spans="1:13" ht="67.5" x14ac:dyDescent="0.2">
      <c r="A79" s="1">
        <v>129</v>
      </c>
      <c r="B79" s="1" t="s">
        <v>2</v>
      </c>
      <c r="C79" s="2" t="s">
        <v>870</v>
      </c>
      <c r="D79" s="1" t="s">
        <v>662</v>
      </c>
      <c r="E79" s="1" t="s">
        <v>551</v>
      </c>
      <c r="F79" s="6">
        <v>41465</v>
      </c>
      <c r="G79" s="1">
        <v>5</v>
      </c>
      <c r="H79" s="1"/>
      <c r="I79" s="1"/>
      <c r="J79" s="7">
        <v>22146667</v>
      </c>
      <c r="K79" s="8"/>
      <c r="L79" s="7"/>
      <c r="M79" s="9">
        <f t="shared" si="1"/>
        <v>22146667</v>
      </c>
    </row>
    <row r="80" spans="1:13" ht="90" x14ac:dyDescent="0.2">
      <c r="A80" s="1">
        <v>135</v>
      </c>
      <c r="B80" s="1" t="s">
        <v>2</v>
      </c>
      <c r="C80" s="2" t="s">
        <v>871</v>
      </c>
      <c r="D80" s="1" t="s">
        <v>400</v>
      </c>
      <c r="E80" s="1" t="s">
        <v>532</v>
      </c>
      <c r="F80" s="6">
        <v>41467</v>
      </c>
      <c r="G80" s="1">
        <v>165</v>
      </c>
      <c r="H80" s="1"/>
      <c r="I80" s="1"/>
      <c r="J80" s="7">
        <v>29186667</v>
      </c>
      <c r="K80" s="8"/>
      <c r="L80" s="7"/>
      <c r="M80" s="9">
        <f t="shared" si="1"/>
        <v>29186667</v>
      </c>
    </row>
    <row r="81" spans="1:13" ht="67.5" x14ac:dyDescent="0.2">
      <c r="A81" s="1">
        <v>137</v>
      </c>
      <c r="B81" s="1" t="s">
        <v>2</v>
      </c>
      <c r="C81" s="2" t="s">
        <v>872</v>
      </c>
      <c r="D81" s="1" t="s">
        <v>733</v>
      </c>
      <c r="E81" s="1" t="s">
        <v>532</v>
      </c>
      <c r="F81" s="6">
        <v>41467</v>
      </c>
      <c r="G81" s="1">
        <v>165</v>
      </c>
      <c r="H81" s="1"/>
      <c r="I81" s="1"/>
      <c r="J81" s="7">
        <v>7960000</v>
      </c>
      <c r="K81" s="8"/>
      <c r="L81" s="7"/>
      <c r="M81" s="9">
        <f t="shared" si="1"/>
        <v>7960000</v>
      </c>
    </row>
    <row r="82" spans="1:13" ht="67.5" x14ac:dyDescent="0.2">
      <c r="A82" s="1">
        <v>142</v>
      </c>
      <c r="B82" s="1" t="s">
        <v>2</v>
      </c>
      <c r="C82" s="2" t="s">
        <v>873</v>
      </c>
      <c r="D82" s="1" t="s">
        <v>734</v>
      </c>
      <c r="E82" s="1" t="s">
        <v>946</v>
      </c>
      <c r="F82" s="6">
        <v>41471</v>
      </c>
      <c r="G82" s="1">
        <v>5</v>
      </c>
      <c r="H82" s="1"/>
      <c r="I82" s="1"/>
      <c r="J82" s="7">
        <v>20000000</v>
      </c>
      <c r="K82" s="8"/>
      <c r="L82" s="7"/>
      <c r="M82" s="9">
        <f t="shared" si="1"/>
        <v>20000000</v>
      </c>
    </row>
    <row r="83" spans="1:13" ht="90" x14ac:dyDescent="0.2">
      <c r="A83" s="1">
        <v>145</v>
      </c>
      <c r="B83" s="1" t="s">
        <v>2</v>
      </c>
      <c r="C83" s="2" t="s">
        <v>874</v>
      </c>
      <c r="D83" s="1" t="s">
        <v>735</v>
      </c>
      <c r="E83" s="1" t="s">
        <v>580</v>
      </c>
      <c r="F83" s="6">
        <v>41472</v>
      </c>
      <c r="G83" s="1">
        <v>1</v>
      </c>
      <c r="H83" s="1"/>
      <c r="I83" s="1"/>
      <c r="J83" s="7">
        <v>3500000</v>
      </c>
      <c r="K83" s="8"/>
      <c r="L83" s="7"/>
      <c r="M83" s="9">
        <f t="shared" si="1"/>
        <v>3500000</v>
      </c>
    </row>
    <row r="84" spans="1:13" ht="45" x14ac:dyDescent="0.2">
      <c r="A84" s="1">
        <v>154</v>
      </c>
      <c r="B84" s="1" t="s">
        <v>2</v>
      </c>
      <c r="C84" s="2" t="s">
        <v>875</v>
      </c>
      <c r="D84" s="1" t="s">
        <v>736</v>
      </c>
      <c r="E84" s="1" t="s">
        <v>606</v>
      </c>
      <c r="F84" s="6">
        <v>41479</v>
      </c>
      <c r="G84" s="1">
        <v>12</v>
      </c>
      <c r="H84" s="1"/>
      <c r="I84" s="1"/>
      <c r="J84" s="7">
        <v>1530612</v>
      </c>
      <c r="K84" s="8"/>
      <c r="L84" s="7"/>
      <c r="M84" s="9">
        <f t="shared" si="1"/>
        <v>1530612</v>
      </c>
    </row>
    <row r="85" spans="1:13" ht="33.75" x14ac:dyDescent="0.2">
      <c r="A85" s="1">
        <v>155</v>
      </c>
      <c r="B85" s="1" t="s">
        <v>2</v>
      </c>
      <c r="C85" s="2" t="s">
        <v>876</v>
      </c>
      <c r="D85" s="1" t="s">
        <v>737</v>
      </c>
      <c r="E85" s="1" t="s">
        <v>535</v>
      </c>
      <c r="F85" s="6">
        <v>41479</v>
      </c>
      <c r="G85" s="1">
        <v>140</v>
      </c>
      <c r="H85" s="1"/>
      <c r="I85" s="1"/>
      <c r="J85" s="7">
        <v>29139999</v>
      </c>
      <c r="K85" s="8"/>
      <c r="L85" s="7"/>
      <c r="M85" s="9">
        <f t="shared" si="1"/>
        <v>29139999</v>
      </c>
    </row>
    <row r="86" spans="1:13" ht="33.75" x14ac:dyDescent="0.2">
      <c r="A86" s="1">
        <v>157</v>
      </c>
      <c r="B86" s="1" t="s">
        <v>2</v>
      </c>
      <c r="C86" s="2" t="s">
        <v>877</v>
      </c>
      <c r="D86" s="1" t="s">
        <v>738</v>
      </c>
      <c r="E86" s="1" t="s">
        <v>606</v>
      </c>
      <c r="F86" s="6">
        <v>41480</v>
      </c>
      <c r="G86" s="1">
        <v>11</v>
      </c>
      <c r="H86" s="1"/>
      <c r="I86" s="1"/>
      <c r="J86" s="7">
        <v>20880000</v>
      </c>
      <c r="K86" s="8"/>
      <c r="L86" s="7"/>
      <c r="M86" s="9">
        <f t="shared" si="1"/>
        <v>20880000</v>
      </c>
    </row>
    <row r="87" spans="1:13" ht="33.75" x14ac:dyDescent="0.2">
      <c r="A87" s="1">
        <v>158</v>
      </c>
      <c r="B87" s="1" t="s">
        <v>2</v>
      </c>
      <c r="C87" s="2" t="s">
        <v>878</v>
      </c>
      <c r="D87" s="1" t="s">
        <v>739</v>
      </c>
      <c r="E87" s="1" t="s">
        <v>606</v>
      </c>
      <c r="F87" s="6">
        <v>41480</v>
      </c>
      <c r="G87" s="1">
        <v>11</v>
      </c>
      <c r="H87" s="1"/>
      <c r="I87" s="1"/>
      <c r="J87" s="7">
        <v>11600000</v>
      </c>
      <c r="K87" s="8"/>
      <c r="L87" s="7"/>
      <c r="M87" s="9">
        <f t="shared" si="1"/>
        <v>11600000</v>
      </c>
    </row>
    <row r="88" spans="1:13" ht="45" x14ac:dyDescent="0.2">
      <c r="A88" s="1">
        <v>159</v>
      </c>
      <c r="B88" s="1" t="s">
        <v>2</v>
      </c>
      <c r="C88" s="2" t="s">
        <v>879</v>
      </c>
      <c r="D88" s="1" t="s">
        <v>693</v>
      </c>
      <c r="E88" s="1" t="s">
        <v>350</v>
      </c>
      <c r="F88" s="6">
        <v>41480</v>
      </c>
      <c r="G88" s="1">
        <v>5</v>
      </c>
      <c r="H88" s="1"/>
      <c r="I88" s="1"/>
      <c r="J88" s="7">
        <v>24500000</v>
      </c>
      <c r="K88" s="8"/>
      <c r="L88" s="7"/>
      <c r="M88" s="9">
        <f t="shared" si="1"/>
        <v>24500000</v>
      </c>
    </row>
    <row r="89" spans="1:13" ht="33.75" x14ac:dyDescent="0.2">
      <c r="A89" s="1">
        <v>160</v>
      </c>
      <c r="B89" s="1" t="s">
        <v>2</v>
      </c>
      <c r="C89" s="2" t="s">
        <v>880</v>
      </c>
      <c r="D89" s="1" t="s">
        <v>740</v>
      </c>
      <c r="E89" s="1" t="s">
        <v>606</v>
      </c>
      <c r="F89" s="6">
        <v>41480</v>
      </c>
      <c r="G89" s="1">
        <v>11</v>
      </c>
      <c r="H89" s="1"/>
      <c r="I89" s="1"/>
      <c r="J89" s="7">
        <v>23780000</v>
      </c>
      <c r="K89" s="8"/>
      <c r="L89" s="7"/>
      <c r="M89" s="9">
        <f t="shared" si="1"/>
        <v>23780000</v>
      </c>
    </row>
    <row r="90" spans="1:13" ht="33.75" x14ac:dyDescent="0.2">
      <c r="A90" s="1">
        <v>164</v>
      </c>
      <c r="B90" s="1" t="s">
        <v>2</v>
      </c>
      <c r="C90" s="2" t="s">
        <v>881</v>
      </c>
      <c r="D90" s="1" t="s">
        <v>741</v>
      </c>
      <c r="E90" s="1" t="s">
        <v>606</v>
      </c>
      <c r="F90" s="6">
        <v>41481</v>
      </c>
      <c r="G90" s="1">
        <v>10</v>
      </c>
      <c r="H90" s="1"/>
      <c r="I90" s="1"/>
      <c r="J90" s="7">
        <v>23200000</v>
      </c>
      <c r="K90" s="8"/>
      <c r="L90" s="7"/>
      <c r="M90" s="9">
        <f t="shared" si="1"/>
        <v>23200000</v>
      </c>
    </row>
    <row r="91" spans="1:13" ht="33.75" x14ac:dyDescent="0.2">
      <c r="A91" s="1">
        <v>168</v>
      </c>
      <c r="B91" s="1" t="s">
        <v>2</v>
      </c>
      <c r="C91" s="2" t="s">
        <v>882</v>
      </c>
      <c r="D91" s="1" t="s">
        <v>742</v>
      </c>
      <c r="E91" s="1" t="s">
        <v>606</v>
      </c>
      <c r="F91" s="6">
        <v>41481</v>
      </c>
      <c r="G91" s="1">
        <v>4</v>
      </c>
      <c r="H91" s="1"/>
      <c r="I91" s="1"/>
      <c r="J91" s="7">
        <v>2551020</v>
      </c>
      <c r="K91" s="8"/>
      <c r="L91" s="7"/>
      <c r="M91" s="9">
        <f t="shared" si="1"/>
        <v>2551020</v>
      </c>
    </row>
    <row r="92" spans="1:13" ht="45" x14ac:dyDescent="0.2">
      <c r="A92" s="1">
        <v>169</v>
      </c>
      <c r="B92" s="1" t="s">
        <v>2</v>
      </c>
      <c r="C92" s="2" t="s">
        <v>883</v>
      </c>
      <c r="D92" s="1" t="s">
        <v>743</v>
      </c>
      <c r="E92" s="1" t="s">
        <v>606</v>
      </c>
      <c r="F92" s="6">
        <v>41481</v>
      </c>
      <c r="G92" s="1">
        <v>4</v>
      </c>
      <c r="H92" s="1"/>
      <c r="I92" s="1"/>
      <c r="J92" s="7">
        <v>15000000</v>
      </c>
      <c r="K92" s="8"/>
      <c r="L92" s="7"/>
      <c r="M92" s="9">
        <f t="shared" si="1"/>
        <v>15000000</v>
      </c>
    </row>
    <row r="93" spans="1:13" ht="45" x14ac:dyDescent="0.2">
      <c r="A93" s="1">
        <v>177</v>
      </c>
      <c r="B93" s="1" t="s">
        <v>2</v>
      </c>
      <c r="C93" s="2" t="s">
        <v>884</v>
      </c>
      <c r="D93" s="1" t="s">
        <v>744</v>
      </c>
      <c r="E93" s="1" t="s">
        <v>606</v>
      </c>
      <c r="F93" s="6">
        <v>41484</v>
      </c>
      <c r="G93" s="1">
        <v>4</v>
      </c>
      <c r="H93" s="1"/>
      <c r="I93" s="1"/>
      <c r="J93" s="7">
        <v>2551204</v>
      </c>
      <c r="K93" s="8"/>
      <c r="L93" s="7"/>
      <c r="M93" s="9">
        <f t="shared" si="1"/>
        <v>2551204</v>
      </c>
    </row>
    <row r="94" spans="1:13" ht="33.75" x14ac:dyDescent="0.2">
      <c r="A94" s="1">
        <v>180</v>
      </c>
      <c r="B94" s="1" t="s">
        <v>2</v>
      </c>
      <c r="C94" s="2" t="s">
        <v>885</v>
      </c>
      <c r="D94" s="1" t="s">
        <v>745</v>
      </c>
      <c r="E94" s="1" t="s">
        <v>606</v>
      </c>
      <c r="F94" s="6">
        <v>41484</v>
      </c>
      <c r="G94" s="1">
        <v>7</v>
      </c>
      <c r="H94" s="1"/>
      <c r="I94" s="1"/>
      <c r="J94" s="7">
        <v>3000000</v>
      </c>
      <c r="K94" s="8"/>
      <c r="L94" s="7"/>
      <c r="M94" s="9">
        <f t="shared" si="1"/>
        <v>3000000</v>
      </c>
    </row>
    <row r="95" spans="1:13" ht="33.75" x14ac:dyDescent="0.2">
      <c r="A95" s="1">
        <v>181</v>
      </c>
      <c r="B95" s="1" t="s">
        <v>2</v>
      </c>
      <c r="C95" s="2" t="s">
        <v>886</v>
      </c>
      <c r="D95" s="1" t="s">
        <v>746</v>
      </c>
      <c r="E95" s="1" t="s">
        <v>606</v>
      </c>
      <c r="F95" s="6">
        <v>41486</v>
      </c>
      <c r="G95" s="1">
        <v>4</v>
      </c>
      <c r="H95" s="1"/>
      <c r="I95" s="1"/>
      <c r="J95" s="7">
        <v>29000000</v>
      </c>
      <c r="K95" s="8"/>
      <c r="L95" s="7"/>
      <c r="M95" s="9">
        <f t="shared" si="1"/>
        <v>29000000</v>
      </c>
    </row>
    <row r="96" spans="1:13" ht="56.25" x14ac:dyDescent="0.2">
      <c r="A96" s="1">
        <v>182</v>
      </c>
      <c r="B96" s="1" t="s">
        <v>2</v>
      </c>
      <c r="C96" s="2" t="s">
        <v>887</v>
      </c>
      <c r="D96" s="1" t="s">
        <v>659</v>
      </c>
      <c r="E96" s="1" t="s">
        <v>941</v>
      </c>
      <c r="F96" s="6">
        <v>41486</v>
      </c>
      <c r="G96" s="1">
        <v>135</v>
      </c>
      <c r="H96" s="1"/>
      <c r="I96" s="1"/>
      <c r="J96" s="7">
        <v>18000000</v>
      </c>
      <c r="K96" s="8"/>
      <c r="L96" s="7"/>
      <c r="M96" s="9">
        <f t="shared" si="1"/>
        <v>18000000</v>
      </c>
    </row>
    <row r="97" spans="1:13" ht="78.75" x14ac:dyDescent="0.2">
      <c r="A97" s="1" t="s">
        <v>672</v>
      </c>
      <c r="B97" s="1" t="s">
        <v>2</v>
      </c>
      <c r="C97" s="2" t="s">
        <v>888</v>
      </c>
      <c r="D97" s="1" t="s">
        <v>747</v>
      </c>
      <c r="E97" s="1" t="s">
        <v>556</v>
      </c>
      <c r="F97" s="6">
        <v>41487</v>
      </c>
      <c r="G97" s="1">
        <v>136</v>
      </c>
      <c r="H97" s="1"/>
      <c r="I97" s="1"/>
      <c r="J97" s="7">
        <v>29553333</v>
      </c>
      <c r="K97" s="8"/>
      <c r="L97" s="7"/>
      <c r="M97" s="9">
        <f t="shared" si="1"/>
        <v>29553333</v>
      </c>
    </row>
    <row r="98" spans="1:13" ht="67.5" x14ac:dyDescent="0.2">
      <c r="A98" s="1" t="s">
        <v>673</v>
      </c>
      <c r="B98" s="1" t="s">
        <v>2</v>
      </c>
      <c r="C98" s="2" t="s">
        <v>889</v>
      </c>
      <c r="D98" s="1" t="s">
        <v>441</v>
      </c>
      <c r="E98" s="1" t="s">
        <v>532</v>
      </c>
      <c r="F98" s="6">
        <v>41488</v>
      </c>
      <c r="G98" s="1">
        <v>4</v>
      </c>
      <c r="H98" s="1"/>
      <c r="I98" s="1"/>
      <c r="J98" s="7">
        <v>7160000</v>
      </c>
      <c r="K98" s="8"/>
      <c r="L98" s="7"/>
      <c r="M98" s="9">
        <f t="shared" si="1"/>
        <v>7160000</v>
      </c>
    </row>
    <row r="99" spans="1:13" ht="67.5" x14ac:dyDescent="0.2">
      <c r="A99" s="1" t="s">
        <v>674</v>
      </c>
      <c r="B99" s="1" t="s">
        <v>2</v>
      </c>
      <c r="C99" s="2" t="s">
        <v>890</v>
      </c>
      <c r="D99" s="1" t="s">
        <v>748</v>
      </c>
      <c r="E99" s="1" t="s">
        <v>553</v>
      </c>
      <c r="F99" s="6">
        <v>41491</v>
      </c>
      <c r="G99" s="1">
        <v>128</v>
      </c>
      <c r="H99" s="1"/>
      <c r="I99" s="1"/>
      <c r="J99" s="7">
        <v>10573334</v>
      </c>
      <c r="K99" s="8"/>
      <c r="L99" s="7"/>
      <c r="M99" s="9">
        <f t="shared" si="1"/>
        <v>10573334</v>
      </c>
    </row>
    <row r="100" spans="1:13" ht="67.5" x14ac:dyDescent="0.2">
      <c r="A100" s="1" t="s">
        <v>675</v>
      </c>
      <c r="B100" s="1" t="s">
        <v>2</v>
      </c>
      <c r="C100" s="2" t="s">
        <v>889</v>
      </c>
      <c r="D100" s="1" t="s">
        <v>596</v>
      </c>
      <c r="E100" s="1" t="s">
        <v>532</v>
      </c>
      <c r="F100" s="6">
        <v>41495</v>
      </c>
      <c r="G100" s="1">
        <v>4</v>
      </c>
      <c r="H100" s="1"/>
      <c r="I100" s="1"/>
      <c r="J100" s="7">
        <v>6880000</v>
      </c>
      <c r="K100" s="8"/>
      <c r="L100" s="7"/>
      <c r="M100" s="9">
        <f t="shared" si="1"/>
        <v>6880000</v>
      </c>
    </row>
    <row r="101" spans="1:13" ht="33.75" x14ac:dyDescent="0.2">
      <c r="A101" s="1" t="s">
        <v>676</v>
      </c>
      <c r="B101" s="1" t="s">
        <v>2</v>
      </c>
      <c r="C101" s="2" t="s">
        <v>891</v>
      </c>
      <c r="D101" s="1" t="s">
        <v>749</v>
      </c>
      <c r="E101" s="1" t="s">
        <v>556</v>
      </c>
      <c r="F101" s="6">
        <v>41495</v>
      </c>
      <c r="G101" s="1">
        <v>4</v>
      </c>
      <c r="H101" s="1"/>
      <c r="I101" s="1"/>
      <c r="J101" s="7">
        <v>12420000</v>
      </c>
      <c r="K101" s="8"/>
      <c r="L101" s="7"/>
      <c r="M101" s="9">
        <f t="shared" si="1"/>
        <v>12420000</v>
      </c>
    </row>
    <row r="102" spans="1:13" ht="67.5" x14ac:dyDescent="0.2">
      <c r="A102" s="1" t="s">
        <v>677</v>
      </c>
      <c r="B102" s="1" t="s">
        <v>2</v>
      </c>
      <c r="C102" s="2" t="s">
        <v>892</v>
      </c>
      <c r="D102" s="1" t="s">
        <v>750</v>
      </c>
      <c r="E102" s="1" t="s">
        <v>532</v>
      </c>
      <c r="F102" s="6">
        <v>41500</v>
      </c>
      <c r="G102" s="1">
        <v>4</v>
      </c>
      <c r="H102" s="1"/>
      <c r="I102" s="1"/>
      <c r="J102" s="7">
        <v>6400000</v>
      </c>
      <c r="K102" s="8"/>
      <c r="L102" s="7"/>
      <c r="M102" s="9">
        <f t="shared" si="1"/>
        <v>6400000</v>
      </c>
    </row>
    <row r="103" spans="1:13" ht="78.75" x14ac:dyDescent="0.2">
      <c r="A103" s="1" t="s">
        <v>678</v>
      </c>
      <c r="B103" s="1" t="s">
        <v>2</v>
      </c>
      <c r="C103" s="2" t="s">
        <v>893</v>
      </c>
      <c r="D103" s="1" t="s">
        <v>572</v>
      </c>
      <c r="E103" s="1" t="s">
        <v>532</v>
      </c>
      <c r="F103" s="6">
        <v>41500</v>
      </c>
      <c r="G103" s="1">
        <v>3</v>
      </c>
      <c r="H103" s="1"/>
      <c r="I103" s="1"/>
      <c r="J103" s="7">
        <v>10500000</v>
      </c>
      <c r="K103" s="8"/>
      <c r="L103" s="7"/>
      <c r="M103" s="9">
        <f t="shared" si="1"/>
        <v>10500000</v>
      </c>
    </row>
    <row r="104" spans="1:13" ht="67.5" x14ac:dyDescent="0.2">
      <c r="A104" s="1" t="s">
        <v>679</v>
      </c>
      <c r="B104" s="1" t="s">
        <v>2</v>
      </c>
      <c r="C104" s="2" t="s">
        <v>894</v>
      </c>
      <c r="D104" s="1" t="s">
        <v>431</v>
      </c>
      <c r="E104" s="1" t="s">
        <v>946</v>
      </c>
      <c r="F104" s="6">
        <v>41514</v>
      </c>
      <c r="G104" s="1">
        <v>107</v>
      </c>
      <c r="H104" s="1"/>
      <c r="I104" s="1"/>
      <c r="J104" s="7">
        <v>22319999</v>
      </c>
      <c r="K104" s="8"/>
      <c r="L104" s="7"/>
      <c r="M104" s="9">
        <f t="shared" si="1"/>
        <v>22319999</v>
      </c>
    </row>
    <row r="105" spans="1:13" ht="146.25" x14ac:dyDescent="0.2">
      <c r="A105" s="1" t="s">
        <v>680</v>
      </c>
      <c r="B105" s="1" t="s">
        <v>2</v>
      </c>
      <c r="C105" s="2" t="s">
        <v>895</v>
      </c>
      <c r="D105" s="1" t="s">
        <v>751</v>
      </c>
      <c r="E105" s="1" t="s">
        <v>947</v>
      </c>
      <c r="F105" s="6">
        <v>41528</v>
      </c>
      <c r="G105" s="1">
        <v>95</v>
      </c>
      <c r="H105" s="1"/>
      <c r="I105" s="1"/>
      <c r="J105" s="7">
        <v>17333334</v>
      </c>
      <c r="K105" s="8"/>
      <c r="L105" s="7"/>
      <c r="M105" s="9">
        <f t="shared" si="1"/>
        <v>17333334</v>
      </c>
    </row>
    <row r="106" spans="1:13" ht="67.5" x14ac:dyDescent="0.2">
      <c r="A106" s="1" t="s">
        <v>681</v>
      </c>
      <c r="B106" s="1" t="s">
        <v>2</v>
      </c>
      <c r="C106" s="2" t="s">
        <v>896</v>
      </c>
      <c r="D106" s="1" t="s">
        <v>752</v>
      </c>
      <c r="E106" s="1" t="s">
        <v>350</v>
      </c>
      <c r="F106" s="6">
        <v>41529</v>
      </c>
      <c r="G106" s="1">
        <v>2</v>
      </c>
      <c r="H106" s="1"/>
      <c r="I106" s="1"/>
      <c r="J106" s="7">
        <v>7000000</v>
      </c>
      <c r="K106" s="8"/>
      <c r="L106" s="7"/>
      <c r="M106" s="9">
        <f t="shared" si="1"/>
        <v>7000000</v>
      </c>
    </row>
    <row r="107" spans="1:13" ht="78.75" x14ac:dyDescent="0.2">
      <c r="A107" s="1" t="s">
        <v>682</v>
      </c>
      <c r="B107" s="1" t="s">
        <v>2</v>
      </c>
      <c r="C107" s="2" t="s">
        <v>897</v>
      </c>
      <c r="D107" s="1" t="s">
        <v>753</v>
      </c>
      <c r="E107" s="1" t="s">
        <v>532</v>
      </c>
      <c r="F107" s="6">
        <v>41533</v>
      </c>
      <c r="G107" s="1">
        <v>3</v>
      </c>
      <c r="H107" s="1"/>
      <c r="I107" s="1"/>
      <c r="J107" s="7">
        <v>1283333</v>
      </c>
      <c r="K107" s="8"/>
      <c r="L107" s="7"/>
      <c r="M107" s="9">
        <f t="shared" si="1"/>
        <v>1283333</v>
      </c>
    </row>
    <row r="108" spans="1:13" ht="45" x14ac:dyDescent="0.2">
      <c r="A108" s="1" t="s">
        <v>683</v>
      </c>
      <c r="B108" s="1" t="s">
        <v>2</v>
      </c>
      <c r="C108" s="2" t="s">
        <v>898</v>
      </c>
      <c r="D108" s="1" t="s">
        <v>754</v>
      </c>
      <c r="E108" s="1" t="s">
        <v>535</v>
      </c>
      <c r="F108" s="6">
        <v>41535</v>
      </c>
      <c r="G108" s="1">
        <v>88</v>
      </c>
      <c r="H108" s="1"/>
      <c r="I108" s="1"/>
      <c r="J108" s="7">
        <v>11866667</v>
      </c>
      <c r="K108" s="8"/>
      <c r="L108" s="7"/>
      <c r="M108" s="9">
        <f t="shared" si="1"/>
        <v>11866667</v>
      </c>
    </row>
    <row r="109" spans="1:13" ht="45" x14ac:dyDescent="0.2">
      <c r="A109" s="1" t="s">
        <v>684</v>
      </c>
      <c r="B109" s="1" t="s">
        <v>2</v>
      </c>
      <c r="C109" s="2" t="s">
        <v>899</v>
      </c>
      <c r="D109" s="1" t="s">
        <v>755</v>
      </c>
      <c r="E109" s="1" t="s">
        <v>350</v>
      </c>
      <c r="F109" s="6">
        <v>41537</v>
      </c>
      <c r="G109" s="1">
        <v>3</v>
      </c>
      <c r="H109" s="1"/>
      <c r="I109" s="1"/>
      <c r="J109" s="7">
        <v>7200000</v>
      </c>
      <c r="K109" s="8"/>
      <c r="L109" s="7"/>
      <c r="M109" s="9">
        <f t="shared" si="1"/>
        <v>7200000</v>
      </c>
    </row>
    <row r="110" spans="1:13" ht="112.5" x14ac:dyDescent="0.2">
      <c r="A110" s="1" t="s">
        <v>685</v>
      </c>
      <c r="B110" s="1" t="s">
        <v>2</v>
      </c>
      <c r="C110" s="2" t="s">
        <v>900</v>
      </c>
      <c r="D110" s="1" t="s">
        <v>756</v>
      </c>
      <c r="E110" s="1" t="s">
        <v>941</v>
      </c>
      <c r="F110" s="6">
        <v>41541</v>
      </c>
      <c r="G110" s="1">
        <v>95</v>
      </c>
      <c r="H110" s="1"/>
      <c r="I110" s="1"/>
      <c r="J110" s="7">
        <v>19000000</v>
      </c>
      <c r="K110" s="8"/>
      <c r="L110" s="7"/>
      <c r="M110" s="9">
        <f t="shared" si="1"/>
        <v>19000000</v>
      </c>
    </row>
    <row r="111" spans="1:13" ht="56.25" x14ac:dyDescent="0.2">
      <c r="A111" s="1">
        <v>249</v>
      </c>
      <c r="B111" s="1" t="s">
        <v>2</v>
      </c>
      <c r="C111" s="2" t="s">
        <v>901</v>
      </c>
      <c r="D111" s="1" t="s">
        <v>757</v>
      </c>
      <c r="E111" s="1" t="s">
        <v>350</v>
      </c>
      <c r="F111" s="6">
        <v>41548</v>
      </c>
      <c r="G111" s="1">
        <v>75</v>
      </c>
      <c r="H111" s="1"/>
      <c r="I111" s="1"/>
      <c r="J111" s="7">
        <v>6000000</v>
      </c>
      <c r="K111" s="8"/>
      <c r="L111" s="7"/>
      <c r="M111" s="9">
        <f t="shared" si="1"/>
        <v>6000000</v>
      </c>
    </row>
    <row r="112" spans="1:13" ht="56.25" x14ac:dyDescent="0.2">
      <c r="A112" s="1">
        <v>252</v>
      </c>
      <c r="B112" s="1" t="s">
        <v>2</v>
      </c>
      <c r="C112" s="2" t="s">
        <v>902</v>
      </c>
      <c r="D112" s="1" t="s">
        <v>758</v>
      </c>
      <c r="E112" s="1" t="s">
        <v>655</v>
      </c>
      <c r="F112" s="6">
        <v>41549</v>
      </c>
      <c r="G112" s="1">
        <v>79</v>
      </c>
      <c r="H112" s="1"/>
      <c r="I112" s="1"/>
      <c r="J112" s="7">
        <v>7200000</v>
      </c>
      <c r="K112" s="8"/>
      <c r="L112" s="7"/>
      <c r="M112" s="9">
        <f t="shared" si="1"/>
        <v>7200000</v>
      </c>
    </row>
    <row r="113" spans="1:13" ht="56.25" x14ac:dyDescent="0.2">
      <c r="A113" s="1">
        <v>254</v>
      </c>
      <c r="B113" s="1" t="s">
        <v>2</v>
      </c>
      <c r="C113" s="2" t="s">
        <v>902</v>
      </c>
      <c r="D113" s="1" t="s">
        <v>759</v>
      </c>
      <c r="E113" s="1" t="s">
        <v>655</v>
      </c>
      <c r="F113" s="6">
        <v>41549</v>
      </c>
      <c r="G113" s="1">
        <v>78</v>
      </c>
      <c r="H113" s="1"/>
      <c r="I113" s="1"/>
      <c r="J113" s="7">
        <v>7200000</v>
      </c>
      <c r="K113" s="8"/>
      <c r="L113" s="7"/>
      <c r="M113" s="9">
        <f t="shared" si="1"/>
        <v>7200000</v>
      </c>
    </row>
    <row r="114" spans="1:13" ht="56.25" x14ac:dyDescent="0.2">
      <c r="A114" s="1">
        <v>255</v>
      </c>
      <c r="B114" s="1" t="s">
        <v>2</v>
      </c>
      <c r="C114" s="2" t="s">
        <v>903</v>
      </c>
      <c r="D114" s="1" t="s">
        <v>760</v>
      </c>
      <c r="E114" s="1" t="s">
        <v>556</v>
      </c>
      <c r="F114" s="6">
        <v>41550</v>
      </c>
      <c r="G114" s="1">
        <v>74</v>
      </c>
      <c r="H114" s="1"/>
      <c r="I114" s="1"/>
      <c r="J114" s="7">
        <v>10853333</v>
      </c>
      <c r="K114" s="8"/>
      <c r="L114" s="7"/>
      <c r="M114" s="9">
        <f t="shared" si="1"/>
        <v>10853333</v>
      </c>
    </row>
    <row r="115" spans="1:13" ht="56.25" x14ac:dyDescent="0.2">
      <c r="A115" s="1">
        <v>257</v>
      </c>
      <c r="B115" s="1" t="s">
        <v>2</v>
      </c>
      <c r="C115" s="2" t="s">
        <v>902</v>
      </c>
      <c r="D115" s="1" t="s">
        <v>761</v>
      </c>
      <c r="E115" s="1" t="s">
        <v>655</v>
      </c>
      <c r="F115" s="6">
        <v>41551</v>
      </c>
      <c r="G115" s="1">
        <v>77</v>
      </c>
      <c r="H115" s="1"/>
      <c r="I115" s="1"/>
      <c r="J115" s="7">
        <v>7200000</v>
      </c>
      <c r="K115" s="8"/>
      <c r="L115" s="7"/>
      <c r="M115" s="9">
        <f t="shared" si="1"/>
        <v>7200000</v>
      </c>
    </row>
    <row r="116" spans="1:13" ht="67.5" x14ac:dyDescent="0.2">
      <c r="A116" s="1">
        <v>267</v>
      </c>
      <c r="B116" s="1" t="s">
        <v>2</v>
      </c>
      <c r="C116" s="2" t="s">
        <v>904</v>
      </c>
      <c r="D116" s="1" t="s">
        <v>762</v>
      </c>
      <c r="E116" s="1" t="s">
        <v>568</v>
      </c>
      <c r="F116" s="6">
        <v>41556</v>
      </c>
      <c r="G116" s="1">
        <v>67</v>
      </c>
      <c r="H116" s="1"/>
      <c r="I116" s="1"/>
      <c r="J116" s="7">
        <v>8933333</v>
      </c>
      <c r="K116" s="8"/>
      <c r="L116" s="7"/>
      <c r="M116" s="9">
        <f t="shared" si="1"/>
        <v>8933333</v>
      </c>
    </row>
    <row r="117" spans="1:13" ht="45" x14ac:dyDescent="0.2">
      <c r="A117" s="1">
        <v>272</v>
      </c>
      <c r="B117" s="1" t="s">
        <v>2</v>
      </c>
      <c r="C117" s="2" t="s">
        <v>905</v>
      </c>
      <c r="D117" s="1" t="s">
        <v>763</v>
      </c>
      <c r="E117" s="1" t="s">
        <v>532</v>
      </c>
      <c r="F117" s="6">
        <v>41562</v>
      </c>
      <c r="G117" s="1">
        <v>75</v>
      </c>
      <c r="H117" s="1"/>
      <c r="I117" s="1"/>
      <c r="J117" s="7">
        <v>19500000</v>
      </c>
      <c r="K117" s="8"/>
      <c r="L117" s="7"/>
      <c r="M117" s="9">
        <f t="shared" si="1"/>
        <v>19500000</v>
      </c>
    </row>
    <row r="118" spans="1:13" ht="22.5" x14ac:dyDescent="0.2">
      <c r="A118" s="1">
        <v>288</v>
      </c>
      <c r="B118" s="1" t="s">
        <v>2</v>
      </c>
      <c r="C118" s="2" t="s">
        <v>906</v>
      </c>
      <c r="D118" s="1" t="s">
        <v>370</v>
      </c>
      <c r="E118" s="1" t="s">
        <v>553</v>
      </c>
      <c r="F118" s="6">
        <v>41572</v>
      </c>
      <c r="G118" s="1">
        <v>2</v>
      </c>
      <c r="H118" s="1"/>
      <c r="I118" s="1"/>
      <c r="J118" s="7">
        <v>6000000</v>
      </c>
      <c r="K118" s="8"/>
      <c r="L118" s="7"/>
      <c r="M118" s="9">
        <f t="shared" si="1"/>
        <v>6000000</v>
      </c>
    </row>
    <row r="119" spans="1:13" ht="67.5" x14ac:dyDescent="0.2">
      <c r="A119" s="1">
        <v>289</v>
      </c>
      <c r="B119" s="1" t="s">
        <v>2</v>
      </c>
      <c r="C119" s="2" t="s">
        <v>907</v>
      </c>
      <c r="D119" s="1" t="s">
        <v>764</v>
      </c>
      <c r="E119" s="1" t="s">
        <v>553</v>
      </c>
      <c r="F119" s="6">
        <v>41572</v>
      </c>
      <c r="G119" s="1">
        <v>2</v>
      </c>
      <c r="H119" s="1"/>
      <c r="I119" s="1"/>
      <c r="J119" s="7">
        <v>6400000</v>
      </c>
      <c r="K119" s="8"/>
      <c r="L119" s="7"/>
      <c r="M119" s="9">
        <f t="shared" si="1"/>
        <v>6400000</v>
      </c>
    </row>
    <row r="120" spans="1:13" ht="56.25" x14ac:dyDescent="0.2">
      <c r="A120" s="1">
        <v>290</v>
      </c>
      <c r="B120" s="1" t="s">
        <v>2</v>
      </c>
      <c r="C120" s="2" t="s">
        <v>908</v>
      </c>
      <c r="D120" s="1" t="s">
        <v>765</v>
      </c>
      <c r="E120" s="1" t="s">
        <v>655</v>
      </c>
      <c r="F120" s="6">
        <v>41577</v>
      </c>
      <c r="G120" s="1">
        <v>49</v>
      </c>
      <c r="H120" s="1"/>
      <c r="I120" s="1"/>
      <c r="J120" s="7">
        <v>5716667</v>
      </c>
      <c r="K120" s="8"/>
      <c r="L120" s="7"/>
      <c r="M120" s="9">
        <f t="shared" si="1"/>
        <v>5716667</v>
      </c>
    </row>
    <row r="121" spans="1:13" ht="67.5" x14ac:dyDescent="0.2">
      <c r="A121" s="1">
        <v>291</v>
      </c>
      <c r="B121" s="1" t="s">
        <v>2</v>
      </c>
      <c r="C121" s="2" t="s">
        <v>909</v>
      </c>
      <c r="D121" s="1" t="s">
        <v>766</v>
      </c>
      <c r="E121" s="1" t="s">
        <v>535</v>
      </c>
      <c r="F121" s="6">
        <v>41577</v>
      </c>
      <c r="G121" s="1">
        <v>37</v>
      </c>
      <c r="H121" s="1"/>
      <c r="I121" s="1"/>
      <c r="J121" s="7">
        <v>4316666</v>
      </c>
      <c r="K121" s="8"/>
      <c r="L121" s="7"/>
      <c r="M121" s="9">
        <f t="shared" si="1"/>
        <v>4316666</v>
      </c>
    </row>
    <row r="122" spans="1:13" ht="67.5" x14ac:dyDescent="0.2">
      <c r="A122" s="1">
        <v>292</v>
      </c>
      <c r="B122" s="1" t="s">
        <v>2</v>
      </c>
      <c r="C122" s="2" t="s">
        <v>910</v>
      </c>
      <c r="D122" s="1" t="s">
        <v>767</v>
      </c>
      <c r="E122" s="1" t="s">
        <v>535</v>
      </c>
      <c r="F122" s="6">
        <v>41577</v>
      </c>
      <c r="G122" s="1">
        <v>37</v>
      </c>
      <c r="H122" s="1"/>
      <c r="I122" s="1"/>
      <c r="J122" s="7">
        <v>3946666</v>
      </c>
      <c r="K122" s="8"/>
      <c r="L122" s="7"/>
      <c r="M122" s="9">
        <f t="shared" si="1"/>
        <v>3946666</v>
      </c>
    </row>
    <row r="123" spans="1:13" ht="67.5" x14ac:dyDescent="0.2">
      <c r="A123" s="1">
        <v>293</v>
      </c>
      <c r="B123" s="1" t="s">
        <v>2</v>
      </c>
      <c r="C123" s="2" t="s">
        <v>911</v>
      </c>
      <c r="D123" s="1" t="s">
        <v>547</v>
      </c>
      <c r="E123" s="1" t="s">
        <v>535</v>
      </c>
      <c r="F123" s="6">
        <v>41577</v>
      </c>
      <c r="G123" s="1">
        <v>37</v>
      </c>
      <c r="H123" s="1"/>
      <c r="I123" s="1"/>
      <c r="J123" s="7">
        <v>3946666</v>
      </c>
      <c r="K123" s="8"/>
      <c r="L123" s="7"/>
      <c r="M123" s="9">
        <f t="shared" si="1"/>
        <v>3946666</v>
      </c>
    </row>
    <row r="124" spans="1:13" ht="56.25" x14ac:dyDescent="0.2">
      <c r="A124" s="1">
        <v>294</v>
      </c>
      <c r="B124" s="1" t="s">
        <v>2</v>
      </c>
      <c r="C124" s="2" t="s">
        <v>908</v>
      </c>
      <c r="D124" s="1" t="s">
        <v>768</v>
      </c>
      <c r="E124" s="1" t="s">
        <v>655</v>
      </c>
      <c r="F124" s="6">
        <v>41577</v>
      </c>
      <c r="G124" s="1">
        <v>49</v>
      </c>
      <c r="H124" s="1"/>
      <c r="I124" s="1"/>
      <c r="J124" s="7">
        <v>5716667</v>
      </c>
      <c r="K124" s="8"/>
      <c r="L124" s="7"/>
      <c r="M124" s="9">
        <f t="shared" si="1"/>
        <v>5716667</v>
      </c>
    </row>
    <row r="125" spans="1:13" ht="78.75" x14ac:dyDescent="0.2">
      <c r="A125" s="1">
        <v>295</v>
      </c>
      <c r="B125" s="1" t="s">
        <v>2</v>
      </c>
      <c r="C125" s="2" t="s">
        <v>912</v>
      </c>
      <c r="D125" s="1" t="s">
        <v>769</v>
      </c>
      <c r="E125" s="1" t="s">
        <v>551</v>
      </c>
      <c r="F125" s="6">
        <v>41577</v>
      </c>
      <c r="G125" s="1">
        <v>2</v>
      </c>
      <c r="H125" s="1"/>
      <c r="I125" s="1"/>
      <c r="J125" s="7">
        <v>8000000</v>
      </c>
      <c r="K125" s="8"/>
      <c r="L125" s="7"/>
      <c r="M125" s="9">
        <f t="shared" si="1"/>
        <v>8000000</v>
      </c>
    </row>
    <row r="126" spans="1:13" ht="67.5" x14ac:dyDescent="0.2">
      <c r="A126" s="1">
        <v>296</v>
      </c>
      <c r="B126" s="1" t="s">
        <v>2</v>
      </c>
      <c r="C126" s="2" t="s">
        <v>913</v>
      </c>
      <c r="D126" s="1" t="s">
        <v>770</v>
      </c>
      <c r="E126" s="1" t="s">
        <v>551</v>
      </c>
      <c r="F126" s="6">
        <v>41577</v>
      </c>
      <c r="G126" s="1">
        <v>2</v>
      </c>
      <c r="H126" s="1"/>
      <c r="I126" s="1"/>
      <c r="J126" s="7">
        <v>8000000</v>
      </c>
      <c r="K126" s="8"/>
      <c r="L126" s="7"/>
      <c r="M126" s="9">
        <f t="shared" si="1"/>
        <v>8000000</v>
      </c>
    </row>
    <row r="127" spans="1:13" ht="56.25" x14ac:dyDescent="0.2">
      <c r="A127" s="1">
        <v>297</v>
      </c>
      <c r="B127" s="1" t="s">
        <v>2</v>
      </c>
      <c r="C127" s="2" t="s">
        <v>914</v>
      </c>
      <c r="D127" s="1" t="s">
        <v>771</v>
      </c>
      <c r="E127" s="1" t="s">
        <v>551</v>
      </c>
      <c r="F127" s="6">
        <v>41577</v>
      </c>
      <c r="G127" s="1">
        <v>2</v>
      </c>
      <c r="H127" s="1"/>
      <c r="I127" s="1"/>
      <c r="J127" s="7">
        <v>6000000</v>
      </c>
      <c r="K127" s="8"/>
      <c r="L127" s="7"/>
      <c r="M127" s="9">
        <f t="shared" si="1"/>
        <v>6000000</v>
      </c>
    </row>
    <row r="128" spans="1:13" ht="56.25" x14ac:dyDescent="0.2">
      <c r="A128" s="1">
        <v>298</v>
      </c>
      <c r="B128" s="1" t="s">
        <v>2</v>
      </c>
      <c r="C128" s="2" t="s">
        <v>915</v>
      </c>
      <c r="D128" s="1" t="s">
        <v>772</v>
      </c>
      <c r="E128" s="1" t="s">
        <v>350</v>
      </c>
      <c r="F128" s="6">
        <v>41579</v>
      </c>
      <c r="G128" s="1">
        <v>2</v>
      </c>
      <c r="H128" s="1"/>
      <c r="I128" s="1"/>
      <c r="J128" s="7">
        <v>4800000</v>
      </c>
      <c r="K128" s="8"/>
      <c r="L128" s="7"/>
      <c r="M128" s="9">
        <f t="shared" si="1"/>
        <v>4800000</v>
      </c>
    </row>
    <row r="129" spans="1:13" ht="101.25" x14ac:dyDescent="0.2">
      <c r="A129" s="1">
        <v>300</v>
      </c>
      <c r="B129" s="1" t="s">
        <v>2</v>
      </c>
      <c r="C129" s="2" t="s">
        <v>916</v>
      </c>
      <c r="D129" s="1" t="s">
        <v>773</v>
      </c>
      <c r="E129" s="1" t="s">
        <v>941</v>
      </c>
      <c r="F129" s="6">
        <v>41583</v>
      </c>
      <c r="G129" s="1">
        <v>45</v>
      </c>
      <c r="H129" s="1"/>
      <c r="I129" s="1"/>
      <c r="J129" s="7">
        <v>4800000</v>
      </c>
      <c r="K129" s="8"/>
      <c r="L129" s="7"/>
      <c r="M129" s="9">
        <f t="shared" si="1"/>
        <v>4800000</v>
      </c>
    </row>
    <row r="130" spans="1:13" ht="67.5" x14ac:dyDescent="0.2">
      <c r="A130" s="1">
        <v>312</v>
      </c>
      <c r="B130" s="1" t="s">
        <v>2</v>
      </c>
      <c r="C130" s="2" t="s">
        <v>917</v>
      </c>
      <c r="D130" s="1" t="s">
        <v>774</v>
      </c>
      <c r="E130" s="1" t="s">
        <v>535</v>
      </c>
      <c r="F130" s="6">
        <v>41590</v>
      </c>
      <c r="G130" s="1">
        <v>34</v>
      </c>
      <c r="H130" s="1"/>
      <c r="I130" s="1"/>
      <c r="J130" s="7">
        <v>3733333</v>
      </c>
      <c r="K130" s="8"/>
      <c r="L130" s="7"/>
      <c r="M130" s="9">
        <f t="shared" ref="M130:M152" si="2">J130+K130-L130</f>
        <v>3733333</v>
      </c>
    </row>
    <row r="131" spans="1:13" ht="78.75" x14ac:dyDescent="0.2">
      <c r="A131" s="1">
        <v>313</v>
      </c>
      <c r="B131" s="1" t="s">
        <v>2</v>
      </c>
      <c r="C131" s="2" t="s">
        <v>918</v>
      </c>
      <c r="D131" s="1" t="s">
        <v>775</v>
      </c>
      <c r="E131" s="1" t="s">
        <v>535</v>
      </c>
      <c r="F131" s="6">
        <v>41590</v>
      </c>
      <c r="G131" s="1">
        <v>34</v>
      </c>
      <c r="H131" s="1"/>
      <c r="I131" s="1"/>
      <c r="J131" s="7">
        <v>9100000</v>
      </c>
      <c r="K131" s="8"/>
      <c r="L131" s="7"/>
      <c r="M131" s="9">
        <f t="shared" si="2"/>
        <v>9100000</v>
      </c>
    </row>
    <row r="132" spans="1:13" ht="90" x14ac:dyDescent="0.2">
      <c r="A132" s="1">
        <v>314</v>
      </c>
      <c r="B132" s="1" t="s">
        <v>2</v>
      </c>
      <c r="C132" s="2" t="s">
        <v>919</v>
      </c>
      <c r="D132" s="1" t="s">
        <v>776</v>
      </c>
      <c r="E132" s="1" t="s">
        <v>535</v>
      </c>
      <c r="F132" s="6">
        <v>41590</v>
      </c>
      <c r="G132" s="1">
        <v>34</v>
      </c>
      <c r="H132" s="1"/>
      <c r="I132" s="1"/>
      <c r="J132" s="7">
        <v>9100000</v>
      </c>
      <c r="K132" s="8"/>
      <c r="L132" s="7"/>
      <c r="M132" s="9">
        <f t="shared" si="2"/>
        <v>9100000</v>
      </c>
    </row>
    <row r="133" spans="1:13" ht="56.25" x14ac:dyDescent="0.2">
      <c r="A133" s="1">
        <v>315</v>
      </c>
      <c r="B133" s="1" t="s">
        <v>2</v>
      </c>
      <c r="C133" s="2" t="s">
        <v>920</v>
      </c>
      <c r="D133" s="1" t="s">
        <v>777</v>
      </c>
      <c r="E133" s="1" t="s">
        <v>535</v>
      </c>
      <c r="F133" s="6">
        <v>41590</v>
      </c>
      <c r="G133" s="1">
        <v>34</v>
      </c>
      <c r="H133" s="1"/>
      <c r="I133" s="1"/>
      <c r="J133" s="7">
        <v>3150000</v>
      </c>
      <c r="K133" s="8"/>
      <c r="L133" s="7"/>
      <c r="M133" s="9">
        <f t="shared" si="2"/>
        <v>3150000</v>
      </c>
    </row>
    <row r="134" spans="1:13" ht="101.25" x14ac:dyDescent="0.2">
      <c r="A134" s="1">
        <v>316</v>
      </c>
      <c r="B134" s="1" t="s">
        <v>2</v>
      </c>
      <c r="C134" s="2" t="s">
        <v>921</v>
      </c>
      <c r="D134" s="1" t="s">
        <v>778</v>
      </c>
      <c r="E134" s="1" t="s">
        <v>535</v>
      </c>
      <c r="F134" s="6">
        <v>41590</v>
      </c>
      <c r="G134" s="1">
        <v>34</v>
      </c>
      <c r="H134" s="1"/>
      <c r="I134" s="1"/>
      <c r="J134" s="7">
        <v>9100000</v>
      </c>
      <c r="K134" s="8"/>
      <c r="L134" s="7"/>
      <c r="M134" s="9">
        <f t="shared" si="2"/>
        <v>9100000</v>
      </c>
    </row>
    <row r="135" spans="1:13" ht="90" x14ac:dyDescent="0.2">
      <c r="A135" s="1">
        <v>319</v>
      </c>
      <c r="B135" s="1" t="s">
        <v>2</v>
      </c>
      <c r="C135" s="2" t="s">
        <v>922</v>
      </c>
      <c r="D135" s="1" t="s">
        <v>619</v>
      </c>
      <c r="E135" s="1" t="s">
        <v>568</v>
      </c>
      <c r="F135" s="6">
        <v>41593</v>
      </c>
      <c r="G135" s="1">
        <v>45</v>
      </c>
      <c r="H135" s="1"/>
      <c r="I135" s="1"/>
      <c r="J135" s="7">
        <v>6000000</v>
      </c>
      <c r="K135" s="8"/>
      <c r="L135" s="7"/>
      <c r="M135" s="9">
        <f t="shared" si="2"/>
        <v>6000000</v>
      </c>
    </row>
    <row r="136" spans="1:13" ht="67.5" x14ac:dyDescent="0.2">
      <c r="A136" s="1">
        <v>320</v>
      </c>
      <c r="B136" s="1" t="s">
        <v>2</v>
      </c>
      <c r="C136" s="2" t="s">
        <v>923</v>
      </c>
      <c r="D136" s="1" t="s">
        <v>779</v>
      </c>
      <c r="E136" s="1" t="s">
        <v>568</v>
      </c>
      <c r="F136" s="6">
        <v>41593</v>
      </c>
      <c r="G136" s="1">
        <v>45</v>
      </c>
      <c r="H136" s="1"/>
      <c r="I136" s="1"/>
      <c r="J136" s="7">
        <v>6000000</v>
      </c>
      <c r="K136" s="8"/>
      <c r="L136" s="7"/>
      <c r="M136" s="9">
        <f t="shared" si="2"/>
        <v>6000000</v>
      </c>
    </row>
    <row r="137" spans="1:13" ht="78.75" x14ac:dyDescent="0.2">
      <c r="A137" s="1">
        <v>322</v>
      </c>
      <c r="B137" s="1" t="s">
        <v>2</v>
      </c>
      <c r="C137" s="2" t="s">
        <v>924</v>
      </c>
      <c r="D137" s="1" t="s">
        <v>583</v>
      </c>
      <c r="E137" s="1" t="s">
        <v>532</v>
      </c>
      <c r="F137" s="6">
        <v>41593</v>
      </c>
      <c r="G137" s="1">
        <v>2</v>
      </c>
      <c r="H137" s="1"/>
      <c r="I137" s="1"/>
      <c r="J137" s="7">
        <v>8750000</v>
      </c>
      <c r="K137" s="8"/>
      <c r="L137" s="7"/>
      <c r="M137" s="9">
        <f t="shared" si="2"/>
        <v>8750000</v>
      </c>
    </row>
    <row r="138" spans="1:13" ht="112.5" x14ac:dyDescent="0.2">
      <c r="A138" s="1">
        <v>323</v>
      </c>
      <c r="B138" s="1" t="s">
        <v>2</v>
      </c>
      <c r="C138" s="2" t="s">
        <v>925</v>
      </c>
      <c r="D138" s="1" t="s">
        <v>780</v>
      </c>
      <c r="E138" s="1" t="s">
        <v>941</v>
      </c>
      <c r="F138" s="6">
        <v>41597</v>
      </c>
      <c r="G138" s="1">
        <v>42</v>
      </c>
      <c r="H138" s="1"/>
      <c r="I138" s="1"/>
      <c r="J138" s="7">
        <v>8680000</v>
      </c>
      <c r="K138" s="8"/>
      <c r="L138" s="7"/>
      <c r="M138" s="9">
        <f t="shared" si="2"/>
        <v>8680000</v>
      </c>
    </row>
    <row r="139" spans="1:13" ht="78.75" x14ac:dyDescent="0.2">
      <c r="A139" s="1">
        <v>324</v>
      </c>
      <c r="B139" s="1" t="s">
        <v>2</v>
      </c>
      <c r="C139" s="2" t="s">
        <v>926</v>
      </c>
      <c r="D139" s="1" t="s">
        <v>781</v>
      </c>
      <c r="E139" s="1" t="s">
        <v>947</v>
      </c>
      <c r="F139" s="6">
        <v>41599</v>
      </c>
      <c r="G139" s="1">
        <v>1</v>
      </c>
      <c r="H139" s="1"/>
      <c r="I139" s="1"/>
      <c r="J139" s="7">
        <v>3500000</v>
      </c>
      <c r="K139" s="8"/>
      <c r="L139" s="7"/>
      <c r="M139" s="9">
        <f t="shared" si="2"/>
        <v>3500000</v>
      </c>
    </row>
    <row r="140" spans="1:13" ht="56.25" x14ac:dyDescent="0.2">
      <c r="A140" s="1">
        <v>326</v>
      </c>
      <c r="B140" s="1" t="s">
        <v>2</v>
      </c>
      <c r="C140" s="2" t="s">
        <v>927</v>
      </c>
      <c r="D140" s="1" t="s">
        <v>782</v>
      </c>
      <c r="E140" s="1" t="s">
        <v>532</v>
      </c>
      <c r="F140" s="6">
        <v>41599</v>
      </c>
      <c r="G140" s="1">
        <v>2</v>
      </c>
      <c r="H140" s="1"/>
      <c r="I140" s="1"/>
      <c r="J140" s="7">
        <v>12000000</v>
      </c>
      <c r="K140" s="8"/>
      <c r="L140" s="7"/>
      <c r="M140" s="9">
        <f t="shared" si="2"/>
        <v>12000000</v>
      </c>
    </row>
    <row r="141" spans="1:13" ht="56.25" x14ac:dyDescent="0.2">
      <c r="A141" s="1">
        <v>327</v>
      </c>
      <c r="B141" s="1" t="s">
        <v>2</v>
      </c>
      <c r="C141" s="2" t="s">
        <v>928</v>
      </c>
      <c r="D141" s="1" t="s">
        <v>783</v>
      </c>
      <c r="E141" s="1" t="s">
        <v>580</v>
      </c>
      <c r="F141" s="6">
        <v>41600</v>
      </c>
      <c r="G141" s="1">
        <v>1</v>
      </c>
      <c r="H141" s="1"/>
      <c r="I141" s="1"/>
      <c r="J141" s="7">
        <v>4400000</v>
      </c>
      <c r="K141" s="8"/>
      <c r="L141" s="7"/>
      <c r="M141" s="9">
        <f t="shared" si="2"/>
        <v>4400000</v>
      </c>
    </row>
    <row r="142" spans="1:13" ht="56.25" x14ac:dyDescent="0.2">
      <c r="A142" s="1">
        <v>328</v>
      </c>
      <c r="B142" s="1" t="s">
        <v>2</v>
      </c>
      <c r="C142" s="2" t="s">
        <v>908</v>
      </c>
      <c r="D142" s="1" t="s">
        <v>784</v>
      </c>
      <c r="E142" s="1" t="s">
        <v>655</v>
      </c>
      <c r="F142" s="6">
        <v>41603</v>
      </c>
      <c r="G142" s="1">
        <v>28</v>
      </c>
      <c r="H142" s="1"/>
      <c r="I142" s="1"/>
      <c r="J142" s="7">
        <v>5600000</v>
      </c>
      <c r="K142" s="8"/>
      <c r="L142" s="7"/>
      <c r="M142" s="9">
        <f t="shared" si="2"/>
        <v>5600000</v>
      </c>
    </row>
    <row r="143" spans="1:13" ht="123.75" x14ac:dyDescent="0.2">
      <c r="A143" s="1">
        <v>329</v>
      </c>
      <c r="B143" s="1" t="s">
        <v>2</v>
      </c>
      <c r="C143" s="2" t="s">
        <v>929</v>
      </c>
      <c r="D143" s="1" t="s">
        <v>785</v>
      </c>
      <c r="E143" s="1" t="s">
        <v>655</v>
      </c>
      <c r="F143" s="6">
        <v>41603</v>
      </c>
      <c r="G143" s="1">
        <v>36</v>
      </c>
      <c r="H143" s="1"/>
      <c r="I143" s="1"/>
      <c r="J143" s="7">
        <v>4800000</v>
      </c>
      <c r="K143" s="8"/>
      <c r="L143" s="7"/>
      <c r="M143" s="9">
        <f t="shared" si="2"/>
        <v>4800000</v>
      </c>
    </row>
    <row r="144" spans="1:13" ht="101.25" x14ac:dyDescent="0.2">
      <c r="A144" s="1">
        <v>331</v>
      </c>
      <c r="B144" s="1" t="s">
        <v>2</v>
      </c>
      <c r="C144" s="2" t="s">
        <v>930</v>
      </c>
      <c r="D144" s="1" t="s">
        <v>786</v>
      </c>
      <c r="E144" s="1" t="s">
        <v>580</v>
      </c>
      <c r="F144" s="6">
        <v>41606</v>
      </c>
      <c r="G144" s="1">
        <v>1</v>
      </c>
      <c r="H144" s="1"/>
      <c r="I144" s="1"/>
      <c r="J144" s="7">
        <v>2700000</v>
      </c>
      <c r="K144" s="8"/>
      <c r="L144" s="7"/>
      <c r="M144" s="9">
        <f t="shared" si="2"/>
        <v>2700000</v>
      </c>
    </row>
    <row r="145" spans="1:13" ht="67.5" x14ac:dyDescent="0.2">
      <c r="A145" s="1">
        <v>335</v>
      </c>
      <c r="B145" s="1" t="s">
        <v>2</v>
      </c>
      <c r="C145" s="2" t="s">
        <v>931</v>
      </c>
      <c r="D145" s="1" t="s">
        <v>356</v>
      </c>
      <c r="E145" s="1" t="s">
        <v>948</v>
      </c>
      <c r="F145" s="6">
        <v>41611</v>
      </c>
      <c r="G145" s="1">
        <v>27</v>
      </c>
      <c r="H145" s="1"/>
      <c r="I145" s="1"/>
      <c r="J145" s="7">
        <v>5580000</v>
      </c>
      <c r="K145" s="8"/>
      <c r="L145" s="7"/>
      <c r="M145" s="9">
        <f t="shared" si="2"/>
        <v>5580000</v>
      </c>
    </row>
    <row r="146" spans="1:13" ht="45" x14ac:dyDescent="0.2">
      <c r="A146" s="1">
        <v>337</v>
      </c>
      <c r="B146" s="1" t="s">
        <v>2</v>
      </c>
      <c r="C146" s="2" t="s">
        <v>932</v>
      </c>
      <c r="D146" s="1" t="s">
        <v>787</v>
      </c>
      <c r="E146" s="1" t="s">
        <v>535</v>
      </c>
      <c r="F146" s="6">
        <v>41612</v>
      </c>
      <c r="G146" s="1">
        <v>23</v>
      </c>
      <c r="H146" s="1"/>
      <c r="I146" s="1"/>
      <c r="J146" s="7">
        <v>2560000</v>
      </c>
      <c r="K146" s="8"/>
      <c r="L146" s="7"/>
      <c r="M146" s="9">
        <f t="shared" si="2"/>
        <v>2560000</v>
      </c>
    </row>
    <row r="147" spans="1:13" ht="67.5" x14ac:dyDescent="0.2">
      <c r="A147" s="1">
        <v>338</v>
      </c>
      <c r="B147" s="1" t="s">
        <v>2</v>
      </c>
      <c r="C147" s="2" t="s">
        <v>933</v>
      </c>
      <c r="D147" s="1" t="s">
        <v>788</v>
      </c>
      <c r="E147" s="1" t="s">
        <v>580</v>
      </c>
      <c r="F147" s="6">
        <v>41612</v>
      </c>
      <c r="G147" s="1">
        <v>22</v>
      </c>
      <c r="H147" s="1"/>
      <c r="I147" s="1"/>
      <c r="J147" s="7">
        <v>4800000</v>
      </c>
      <c r="K147" s="8"/>
      <c r="L147" s="7"/>
      <c r="M147" s="9">
        <f t="shared" si="2"/>
        <v>4800000</v>
      </c>
    </row>
    <row r="148" spans="1:13" ht="78.75" x14ac:dyDescent="0.2">
      <c r="A148" s="1">
        <v>340</v>
      </c>
      <c r="B148" s="1" t="s">
        <v>2</v>
      </c>
      <c r="C148" s="2" t="s">
        <v>934</v>
      </c>
      <c r="D148" s="1" t="s">
        <v>789</v>
      </c>
      <c r="E148" s="1" t="s">
        <v>580</v>
      </c>
      <c r="F148" s="6">
        <v>41613</v>
      </c>
      <c r="G148" s="1">
        <v>22</v>
      </c>
      <c r="H148" s="1"/>
      <c r="I148" s="1"/>
      <c r="J148" s="7">
        <v>3373333</v>
      </c>
      <c r="K148" s="8"/>
      <c r="L148" s="7"/>
      <c r="M148" s="9">
        <f t="shared" si="2"/>
        <v>3373333</v>
      </c>
    </row>
    <row r="149" spans="1:13" ht="45" x14ac:dyDescent="0.2">
      <c r="A149" s="1">
        <v>343</v>
      </c>
      <c r="B149" s="1" t="s">
        <v>2</v>
      </c>
      <c r="C149" s="2" t="s">
        <v>935</v>
      </c>
      <c r="D149" s="1" t="s">
        <v>790</v>
      </c>
      <c r="E149" s="1" t="s">
        <v>350</v>
      </c>
      <c r="F149" s="6">
        <v>41621</v>
      </c>
      <c r="G149" s="1">
        <v>38</v>
      </c>
      <c r="H149" s="1"/>
      <c r="I149" s="1"/>
      <c r="J149" s="7">
        <v>4433333</v>
      </c>
      <c r="K149" s="8"/>
      <c r="L149" s="7"/>
      <c r="M149" s="9">
        <f t="shared" si="2"/>
        <v>4433333</v>
      </c>
    </row>
    <row r="150" spans="1:13" ht="22.5" x14ac:dyDescent="0.2">
      <c r="A150" s="1">
        <v>344</v>
      </c>
      <c r="B150" s="1" t="s">
        <v>2</v>
      </c>
      <c r="C150" s="2" t="s">
        <v>936</v>
      </c>
      <c r="D150" s="1" t="s">
        <v>791</v>
      </c>
      <c r="E150" s="1" t="s">
        <v>535</v>
      </c>
      <c r="F150" s="6">
        <v>41621</v>
      </c>
      <c r="G150" s="1">
        <v>14</v>
      </c>
      <c r="H150" s="1"/>
      <c r="I150" s="1"/>
      <c r="J150" s="7">
        <v>2200000</v>
      </c>
      <c r="K150" s="8"/>
      <c r="L150" s="7"/>
      <c r="M150" s="9">
        <f t="shared" si="2"/>
        <v>2200000</v>
      </c>
    </row>
    <row r="151" spans="1:13" ht="33.75" x14ac:dyDescent="0.2">
      <c r="A151" s="1">
        <v>346</v>
      </c>
      <c r="B151" s="1" t="s">
        <v>2</v>
      </c>
      <c r="C151" s="2" t="s">
        <v>937</v>
      </c>
      <c r="D151" s="1" t="s">
        <v>792</v>
      </c>
      <c r="E151" s="1" t="s">
        <v>535</v>
      </c>
      <c r="F151" s="6">
        <v>41626</v>
      </c>
      <c r="G151" s="1">
        <v>10</v>
      </c>
      <c r="H151" s="1"/>
      <c r="I151" s="1"/>
      <c r="J151" s="7">
        <v>4800000</v>
      </c>
      <c r="K151" s="8"/>
      <c r="L151" s="7"/>
      <c r="M151" s="9">
        <f t="shared" si="2"/>
        <v>4800000</v>
      </c>
    </row>
    <row r="152" spans="1:13" ht="33.75" x14ac:dyDescent="0.2">
      <c r="A152" s="1">
        <v>349</v>
      </c>
      <c r="B152" s="1" t="s">
        <v>2</v>
      </c>
      <c r="C152" s="2" t="s">
        <v>938</v>
      </c>
      <c r="D152" s="1" t="s">
        <v>793</v>
      </c>
      <c r="E152" s="1" t="s">
        <v>535</v>
      </c>
      <c r="F152" s="6">
        <v>41627</v>
      </c>
      <c r="G152" s="1">
        <v>10</v>
      </c>
      <c r="H152" s="1"/>
      <c r="I152" s="1"/>
      <c r="J152" s="7">
        <v>6000000</v>
      </c>
      <c r="K152" s="8"/>
      <c r="L152" s="7"/>
      <c r="M152" s="9">
        <f t="shared" si="2"/>
        <v>6000000</v>
      </c>
    </row>
    <row r="154" spans="1:13" x14ac:dyDescent="0.2">
      <c r="K154" s="3" t="s">
        <v>1776</v>
      </c>
      <c r="L154" s="3">
        <v>151</v>
      </c>
      <c r="M154" s="11">
        <v>2282489403</v>
      </c>
    </row>
  </sheetData>
  <autoFilter ref="A1:M152"/>
  <printOptions horizontalCentered="1"/>
  <pageMargins left="0.51181102362204722" right="0.51181102362204722" top="0.74803149606299213" bottom="0.74803149606299213" header="0.31496062992125984" footer="0.31496062992125984"/>
  <pageSetup paperSize="281" scale="70" orientation="landscape" r:id="rId1"/>
  <headerFooter>
    <oddHeader>&amp;C&amp;A</oddHeader>
    <oddFooter>&amp;CPágina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
  <sheetViews>
    <sheetView view="pageBreakPreview" zoomScale="120" zoomScaleNormal="100" zoomScaleSheetLayoutView="120" workbookViewId="0">
      <pane xSplit="4" ySplit="1" topLeftCell="E114" activePane="bottomRight" state="frozen"/>
      <selection pane="topRight" activeCell="E1" sqref="E1"/>
      <selection pane="bottomLeft" activeCell="A2" sqref="A2"/>
      <selection pane="bottomRight" activeCell="K120" sqref="K120:M120"/>
    </sheetView>
  </sheetViews>
  <sheetFormatPr baseColWidth="10" defaultRowHeight="11.25" x14ac:dyDescent="0.2"/>
  <cols>
    <col min="1" max="1" width="5.42578125" style="10" customWidth="1"/>
    <col min="2" max="2" width="20.7109375" style="10" customWidth="1"/>
    <col min="3" max="3" width="45.7109375" style="10" customWidth="1"/>
    <col min="4" max="4" width="20.7109375" style="10" customWidth="1"/>
    <col min="5" max="5" width="19.5703125" style="10" customWidth="1"/>
    <col min="6" max="6" width="12.7109375" style="10" customWidth="1"/>
    <col min="7" max="9" width="11.42578125" style="10"/>
    <col min="10" max="13" width="14.7109375" style="10" customWidth="1"/>
    <col min="14" max="16384" width="11.42578125" style="10"/>
  </cols>
  <sheetData>
    <row r="1" spans="1:13" ht="22.5" x14ac:dyDescent="0.2">
      <c r="A1" s="3" t="s">
        <v>666</v>
      </c>
      <c r="B1" s="3" t="s">
        <v>1</v>
      </c>
      <c r="C1" s="3" t="s">
        <v>3</v>
      </c>
      <c r="D1" s="3" t="s">
        <v>349</v>
      </c>
      <c r="E1" s="3" t="s">
        <v>348</v>
      </c>
      <c r="F1" s="3" t="s">
        <v>664</v>
      </c>
      <c r="G1" s="3" t="s">
        <v>347</v>
      </c>
      <c r="H1" s="3" t="s">
        <v>665</v>
      </c>
      <c r="I1" s="3" t="s">
        <v>667</v>
      </c>
      <c r="J1" s="4" t="s">
        <v>671</v>
      </c>
      <c r="K1" s="4" t="s">
        <v>670</v>
      </c>
      <c r="L1" s="4" t="s">
        <v>669</v>
      </c>
      <c r="M1" s="5" t="s">
        <v>668</v>
      </c>
    </row>
    <row r="2" spans="1:13" ht="45" x14ac:dyDescent="0.2">
      <c r="A2" s="1">
        <v>1</v>
      </c>
      <c r="B2" s="1" t="s">
        <v>2</v>
      </c>
      <c r="C2" s="2" t="s">
        <v>1031</v>
      </c>
      <c r="D2" s="1" t="s">
        <v>787</v>
      </c>
      <c r="E2" s="1" t="s">
        <v>535</v>
      </c>
      <c r="F2" s="6">
        <v>41659</v>
      </c>
      <c r="G2" s="1">
        <v>4</v>
      </c>
      <c r="H2" s="1"/>
      <c r="I2" s="1"/>
      <c r="J2" s="7">
        <v>19952533</v>
      </c>
      <c r="K2" s="8"/>
      <c r="L2" s="7"/>
      <c r="M2" s="9">
        <f t="shared" ref="M2:M64" si="0">J2+K2-L2</f>
        <v>19952533</v>
      </c>
    </row>
    <row r="3" spans="1:13" ht="67.5" x14ac:dyDescent="0.2">
      <c r="A3" s="1">
        <v>2</v>
      </c>
      <c r="B3" s="1" t="s">
        <v>2</v>
      </c>
      <c r="C3" s="2" t="s">
        <v>1136</v>
      </c>
      <c r="D3" s="1" t="s">
        <v>951</v>
      </c>
      <c r="E3" s="1" t="s">
        <v>949</v>
      </c>
      <c r="F3" s="6">
        <v>41660</v>
      </c>
      <c r="G3" s="1">
        <v>11</v>
      </c>
      <c r="H3" s="1"/>
      <c r="I3" s="1"/>
      <c r="J3" s="7">
        <v>44082416</v>
      </c>
      <c r="K3" s="8"/>
      <c r="L3" s="7"/>
      <c r="M3" s="9">
        <f t="shared" si="0"/>
        <v>44082416</v>
      </c>
    </row>
    <row r="4" spans="1:13" ht="45" x14ac:dyDescent="0.2">
      <c r="A4" s="1">
        <v>3</v>
      </c>
      <c r="B4" s="1" t="s">
        <v>2</v>
      </c>
      <c r="C4" s="2" t="s">
        <v>1032</v>
      </c>
      <c r="D4" s="1" t="s">
        <v>749</v>
      </c>
      <c r="E4" s="1" t="s">
        <v>655</v>
      </c>
      <c r="F4" s="6">
        <v>41661</v>
      </c>
      <c r="G4" s="1">
        <v>11</v>
      </c>
      <c r="H4" s="1"/>
      <c r="I4" s="1"/>
      <c r="J4" s="7">
        <v>34100000</v>
      </c>
      <c r="K4" s="8"/>
      <c r="L4" s="7"/>
      <c r="M4" s="9">
        <f t="shared" si="0"/>
        <v>34100000</v>
      </c>
    </row>
    <row r="5" spans="1:13" ht="45" x14ac:dyDescent="0.2">
      <c r="A5" s="1">
        <v>4</v>
      </c>
      <c r="B5" s="1" t="s">
        <v>2</v>
      </c>
      <c r="C5" s="2" t="s">
        <v>1033</v>
      </c>
      <c r="D5" s="1" t="s">
        <v>731</v>
      </c>
      <c r="E5" s="1" t="s">
        <v>949</v>
      </c>
      <c r="F5" s="6">
        <v>41661</v>
      </c>
      <c r="G5" s="1">
        <v>5</v>
      </c>
      <c r="H5" s="1"/>
      <c r="I5" s="1"/>
      <c r="J5" s="7">
        <v>38460000</v>
      </c>
      <c r="K5" s="8"/>
      <c r="L5" s="7"/>
      <c r="M5" s="9">
        <f t="shared" si="0"/>
        <v>38460000</v>
      </c>
    </row>
    <row r="6" spans="1:13" ht="56.25" x14ac:dyDescent="0.2">
      <c r="A6" s="1">
        <v>5</v>
      </c>
      <c r="B6" s="1" t="s">
        <v>2</v>
      </c>
      <c r="C6" s="2" t="s">
        <v>1034</v>
      </c>
      <c r="D6" s="1" t="s">
        <v>723</v>
      </c>
      <c r="E6" s="1" t="s">
        <v>535</v>
      </c>
      <c r="F6" s="6">
        <v>41661</v>
      </c>
      <c r="G6" s="1">
        <v>315</v>
      </c>
      <c r="H6" s="1"/>
      <c r="I6" s="1"/>
      <c r="J6" s="7">
        <v>75059250</v>
      </c>
      <c r="K6" s="8"/>
      <c r="L6" s="7"/>
      <c r="M6" s="9">
        <f t="shared" si="0"/>
        <v>75059250</v>
      </c>
    </row>
    <row r="7" spans="1:13" ht="45" x14ac:dyDescent="0.2">
      <c r="A7" s="1">
        <v>6</v>
      </c>
      <c r="B7" s="1" t="s">
        <v>2</v>
      </c>
      <c r="C7" s="2" t="s">
        <v>1035</v>
      </c>
      <c r="D7" s="1" t="s">
        <v>952</v>
      </c>
      <c r="E7" s="1" t="s">
        <v>949</v>
      </c>
      <c r="F7" s="6">
        <v>41661</v>
      </c>
      <c r="G7" s="1">
        <v>5</v>
      </c>
      <c r="H7" s="1"/>
      <c r="I7" s="1"/>
      <c r="J7" s="7">
        <v>24872500</v>
      </c>
      <c r="K7" s="8"/>
      <c r="L7" s="7"/>
      <c r="M7" s="9">
        <f t="shared" si="0"/>
        <v>24872500</v>
      </c>
    </row>
    <row r="8" spans="1:13" ht="67.5" x14ac:dyDescent="0.2">
      <c r="A8" s="1">
        <v>7</v>
      </c>
      <c r="B8" s="1" t="s">
        <v>2</v>
      </c>
      <c r="C8" s="2" t="s">
        <v>1036</v>
      </c>
      <c r="D8" s="1" t="s">
        <v>433</v>
      </c>
      <c r="E8" s="1" t="s">
        <v>535</v>
      </c>
      <c r="F8" s="6">
        <v>41661</v>
      </c>
      <c r="G8" s="1">
        <v>315</v>
      </c>
      <c r="H8" s="1"/>
      <c r="I8" s="1"/>
      <c r="J8" s="7">
        <v>65835000</v>
      </c>
      <c r="K8" s="8"/>
      <c r="L8" s="7"/>
      <c r="M8" s="9">
        <f t="shared" si="0"/>
        <v>65835000</v>
      </c>
    </row>
    <row r="9" spans="1:13" ht="33.75" x14ac:dyDescent="0.2">
      <c r="A9" s="1">
        <v>8</v>
      </c>
      <c r="B9" s="1" t="s">
        <v>2</v>
      </c>
      <c r="C9" s="2" t="s">
        <v>1037</v>
      </c>
      <c r="D9" s="1" t="s">
        <v>785</v>
      </c>
      <c r="E9" s="1" t="s">
        <v>945</v>
      </c>
      <c r="F9" s="6">
        <v>41661</v>
      </c>
      <c r="G9" s="1">
        <v>6</v>
      </c>
      <c r="H9" s="1"/>
      <c r="I9" s="1"/>
      <c r="J9" s="7">
        <v>20064000</v>
      </c>
      <c r="K9" s="8"/>
      <c r="L9" s="7"/>
      <c r="M9" s="9">
        <f t="shared" si="0"/>
        <v>20064000</v>
      </c>
    </row>
    <row r="10" spans="1:13" ht="67.5" x14ac:dyDescent="0.2">
      <c r="A10" s="1">
        <v>9</v>
      </c>
      <c r="B10" s="1" t="s">
        <v>2</v>
      </c>
      <c r="C10" s="2" t="s">
        <v>1038</v>
      </c>
      <c r="D10" s="1" t="s">
        <v>953</v>
      </c>
      <c r="E10" s="1" t="s">
        <v>535</v>
      </c>
      <c r="F10" s="6">
        <v>41662</v>
      </c>
      <c r="G10" s="1">
        <v>10</v>
      </c>
      <c r="H10" s="1"/>
      <c r="I10" s="1"/>
      <c r="J10" s="7">
        <v>47557083</v>
      </c>
      <c r="K10" s="8"/>
      <c r="L10" s="7"/>
      <c r="M10" s="9">
        <f t="shared" si="0"/>
        <v>47557083</v>
      </c>
    </row>
    <row r="11" spans="1:13" ht="67.5" x14ac:dyDescent="0.2">
      <c r="A11" s="1">
        <v>10</v>
      </c>
      <c r="B11" s="1" t="s">
        <v>2</v>
      </c>
      <c r="C11" s="2" t="s">
        <v>1039</v>
      </c>
      <c r="D11" s="1" t="s">
        <v>357</v>
      </c>
      <c r="E11" s="1" t="s">
        <v>606</v>
      </c>
      <c r="F11" s="6">
        <v>41662</v>
      </c>
      <c r="G11" s="1">
        <v>285</v>
      </c>
      <c r="H11" s="1"/>
      <c r="I11" s="1"/>
      <c r="J11" s="7">
        <v>66462000</v>
      </c>
      <c r="K11" s="8"/>
      <c r="L11" s="7"/>
      <c r="M11" s="9">
        <f t="shared" si="0"/>
        <v>66462000</v>
      </c>
    </row>
    <row r="12" spans="1:13" ht="78.75" x14ac:dyDescent="0.2">
      <c r="A12" s="1">
        <v>11</v>
      </c>
      <c r="B12" s="1" t="s">
        <v>2</v>
      </c>
      <c r="C12" s="2" t="s">
        <v>1040</v>
      </c>
      <c r="D12" s="1" t="s">
        <v>954</v>
      </c>
      <c r="E12" s="1" t="s">
        <v>585</v>
      </c>
      <c r="F12" s="6">
        <v>41662</v>
      </c>
      <c r="G12" s="1">
        <v>11</v>
      </c>
      <c r="H12" s="1"/>
      <c r="I12" s="1"/>
      <c r="J12" s="7">
        <v>72655000</v>
      </c>
      <c r="K12" s="8"/>
      <c r="L12" s="7"/>
      <c r="M12" s="9">
        <f t="shared" si="0"/>
        <v>72655000</v>
      </c>
    </row>
    <row r="13" spans="1:13" ht="56.25" x14ac:dyDescent="0.2">
      <c r="A13" s="1">
        <v>12</v>
      </c>
      <c r="B13" s="1" t="s">
        <v>2</v>
      </c>
      <c r="C13" s="2" t="s">
        <v>1041</v>
      </c>
      <c r="D13" s="1" t="s">
        <v>955</v>
      </c>
      <c r="E13" s="1" t="s">
        <v>580</v>
      </c>
      <c r="F13" s="6">
        <v>41662</v>
      </c>
      <c r="G13" s="1">
        <v>10</v>
      </c>
      <c r="H13" s="1"/>
      <c r="I13" s="1"/>
      <c r="J13" s="7">
        <v>33440000</v>
      </c>
      <c r="K13" s="8"/>
      <c r="L13" s="7"/>
      <c r="M13" s="9">
        <f t="shared" si="0"/>
        <v>33440000</v>
      </c>
    </row>
    <row r="14" spans="1:13" ht="78.75" x14ac:dyDescent="0.2">
      <c r="A14" s="1">
        <v>13</v>
      </c>
      <c r="B14" s="1" t="s">
        <v>2</v>
      </c>
      <c r="C14" s="2" t="s">
        <v>1042</v>
      </c>
      <c r="D14" s="1" t="s">
        <v>790</v>
      </c>
      <c r="E14" s="1" t="s">
        <v>949</v>
      </c>
      <c r="F14" s="6">
        <v>41662</v>
      </c>
      <c r="G14" s="1">
        <v>11</v>
      </c>
      <c r="H14" s="1"/>
      <c r="I14" s="1"/>
      <c r="J14" s="7">
        <v>27882900</v>
      </c>
      <c r="K14" s="8"/>
      <c r="L14" s="7"/>
      <c r="M14" s="9">
        <f t="shared" si="0"/>
        <v>27882900</v>
      </c>
    </row>
    <row r="15" spans="1:13" ht="56.25" x14ac:dyDescent="0.2">
      <c r="A15" s="1">
        <v>14</v>
      </c>
      <c r="B15" s="1" t="s">
        <v>2</v>
      </c>
      <c r="C15" s="2" t="s">
        <v>1043</v>
      </c>
      <c r="D15" s="1" t="s">
        <v>783</v>
      </c>
      <c r="E15" s="1" t="s">
        <v>580</v>
      </c>
      <c r="F15" s="6">
        <v>41662</v>
      </c>
      <c r="G15" s="1">
        <v>6</v>
      </c>
      <c r="H15" s="1"/>
      <c r="I15" s="1"/>
      <c r="J15" s="7">
        <v>26586000</v>
      </c>
      <c r="K15" s="8"/>
      <c r="L15" s="7"/>
      <c r="M15" s="9">
        <f t="shared" si="0"/>
        <v>26586000</v>
      </c>
    </row>
    <row r="16" spans="1:13" ht="146.25" x14ac:dyDescent="0.2">
      <c r="A16" s="1">
        <v>15</v>
      </c>
      <c r="B16" s="1" t="s">
        <v>2</v>
      </c>
      <c r="C16" s="2" t="s">
        <v>1044</v>
      </c>
      <c r="D16" s="1" t="s">
        <v>475</v>
      </c>
      <c r="E16" s="1" t="s">
        <v>551</v>
      </c>
      <c r="F16" s="6">
        <v>41662</v>
      </c>
      <c r="G16" s="1">
        <v>10</v>
      </c>
      <c r="H16" s="1"/>
      <c r="I16" s="1"/>
      <c r="J16" s="7">
        <v>33376666</v>
      </c>
      <c r="K16" s="8"/>
      <c r="L16" s="7"/>
      <c r="M16" s="9">
        <f t="shared" si="0"/>
        <v>33376666</v>
      </c>
    </row>
    <row r="17" spans="1:13" ht="135" x14ac:dyDescent="0.2">
      <c r="A17" s="1">
        <v>16</v>
      </c>
      <c r="B17" s="1" t="s">
        <v>2</v>
      </c>
      <c r="C17" s="2" t="s">
        <v>1045</v>
      </c>
      <c r="D17" s="1" t="s">
        <v>956</v>
      </c>
      <c r="E17" s="1" t="s">
        <v>580</v>
      </c>
      <c r="F17" s="6">
        <v>41662</v>
      </c>
      <c r="G17" s="1">
        <v>6</v>
      </c>
      <c r="H17" s="1"/>
      <c r="I17" s="1"/>
      <c r="J17" s="7">
        <v>26586000</v>
      </c>
      <c r="K17" s="8"/>
      <c r="L17" s="7"/>
      <c r="M17" s="9">
        <f t="shared" si="0"/>
        <v>26586000</v>
      </c>
    </row>
    <row r="18" spans="1:13" ht="90" x14ac:dyDescent="0.2">
      <c r="A18" s="1">
        <v>17</v>
      </c>
      <c r="B18" s="1" t="s">
        <v>2</v>
      </c>
      <c r="C18" s="2" t="s">
        <v>1046</v>
      </c>
      <c r="D18" s="1" t="s">
        <v>751</v>
      </c>
      <c r="E18" s="1" t="s">
        <v>947</v>
      </c>
      <c r="F18" s="6">
        <v>41662</v>
      </c>
      <c r="G18" s="1">
        <v>10</v>
      </c>
      <c r="H18" s="1"/>
      <c r="I18" s="1"/>
      <c r="J18" s="7">
        <v>55180000</v>
      </c>
      <c r="K18" s="8"/>
      <c r="L18" s="7"/>
      <c r="M18" s="9">
        <f t="shared" si="0"/>
        <v>55180000</v>
      </c>
    </row>
    <row r="19" spans="1:13" ht="146.25" x14ac:dyDescent="0.2">
      <c r="A19" s="1">
        <v>18</v>
      </c>
      <c r="B19" s="1" t="s">
        <v>2</v>
      </c>
      <c r="C19" s="2" t="s">
        <v>1047</v>
      </c>
      <c r="D19" s="1" t="s">
        <v>690</v>
      </c>
      <c r="E19" s="1" t="s">
        <v>946</v>
      </c>
      <c r="F19" s="6">
        <v>41662</v>
      </c>
      <c r="G19" s="1">
        <v>7</v>
      </c>
      <c r="H19" s="1"/>
      <c r="I19" s="1"/>
      <c r="J19" s="7">
        <v>86472749</v>
      </c>
      <c r="K19" s="8"/>
      <c r="L19" s="7"/>
      <c r="M19" s="9">
        <f t="shared" si="0"/>
        <v>86472749</v>
      </c>
    </row>
    <row r="20" spans="1:13" ht="90" x14ac:dyDescent="0.2">
      <c r="A20" s="1">
        <v>19</v>
      </c>
      <c r="B20" s="1" t="s">
        <v>2</v>
      </c>
      <c r="C20" s="2" t="s">
        <v>1048</v>
      </c>
      <c r="D20" s="1" t="s">
        <v>957</v>
      </c>
      <c r="E20" s="1" t="s">
        <v>580</v>
      </c>
      <c r="F20" s="6">
        <v>41662</v>
      </c>
      <c r="G20" s="1">
        <v>10</v>
      </c>
      <c r="H20" s="1"/>
      <c r="I20" s="1"/>
      <c r="J20" s="7">
        <v>24745599</v>
      </c>
      <c r="K20" s="8"/>
      <c r="L20" s="7"/>
      <c r="M20" s="9">
        <f t="shared" si="0"/>
        <v>24745599</v>
      </c>
    </row>
    <row r="21" spans="1:13" ht="67.5" x14ac:dyDescent="0.2">
      <c r="A21" s="1">
        <v>21</v>
      </c>
      <c r="B21" s="1" t="s">
        <v>2</v>
      </c>
      <c r="C21" s="2" t="s">
        <v>1049</v>
      </c>
      <c r="D21" s="1" t="s">
        <v>958</v>
      </c>
      <c r="E21" s="1" t="s">
        <v>535</v>
      </c>
      <c r="F21" s="6">
        <v>41662</v>
      </c>
      <c r="G21" s="1">
        <v>5</v>
      </c>
      <c r="H21" s="1"/>
      <c r="I21" s="1"/>
      <c r="J21" s="7">
        <v>16720000</v>
      </c>
      <c r="K21" s="8"/>
      <c r="L21" s="7"/>
      <c r="M21" s="9">
        <f t="shared" si="0"/>
        <v>16720000</v>
      </c>
    </row>
    <row r="22" spans="1:13" ht="56.25" x14ac:dyDescent="0.2">
      <c r="A22" s="1">
        <v>22</v>
      </c>
      <c r="B22" s="1" t="s">
        <v>2</v>
      </c>
      <c r="C22" s="2" t="s">
        <v>1050</v>
      </c>
      <c r="D22" s="1" t="s">
        <v>959</v>
      </c>
      <c r="E22" s="1" t="s">
        <v>532</v>
      </c>
      <c r="F22" s="6">
        <v>41662</v>
      </c>
      <c r="G22" s="1">
        <v>11</v>
      </c>
      <c r="H22" s="1"/>
      <c r="I22" s="1"/>
      <c r="J22" s="7">
        <v>48741000</v>
      </c>
      <c r="K22" s="8"/>
      <c r="L22" s="7"/>
      <c r="M22" s="9">
        <f t="shared" si="0"/>
        <v>48741000</v>
      </c>
    </row>
    <row r="23" spans="1:13" ht="56.25" x14ac:dyDescent="0.2">
      <c r="A23" s="1">
        <v>24</v>
      </c>
      <c r="B23" s="1" t="s">
        <v>2</v>
      </c>
      <c r="C23" s="2" t="s">
        <v>1051</v>
      </c>
      <c r="D23" s="1" t="s">
        <v>960</v>
      </c>
      <c r="E23" s="1" t="s">
        <v>532</v>
      </c>
      <c r="F23" s="6">
        <v>41662</v>
      </c>
      <c r="G23" s="1">
        <v>11</v>
      </c>
      <c r="H23" s="1"/>
      <c r="I23" s="1"/>
      <c r="J23" s="7">
        <v>48741000</v>
      </c>
      <c r="K23" s="8"/>
      <c r="L23" s="7"/>
      <c r="M23" s="9">
        <f t="shared" si="0"/>
        <v>48741000</v>
      </c>
    </row>
    <row r="24" spans="1:13" ht="90" x14ac:dyDescent="0.2">
      <c r="A24" s="1">
        <v>25</v>
      </c>
      <c r="B24" s="1" t="s">
        <v>2</v>
      </c>
      <c r="C24" s="2" t="s">
        <v>1052</v>
      </c>
      <c r="D24" s="1" t="s">
        <v>961</v>
      </c>
      <c r="E24" s="1" t="s">
        <v>532</v>
      </c>
      <c r="F24" s="6">
        <v>41662</v>
      </c>
      <c r="G24" s="1">
        <v>4</v>
      </c>
      <c r="H24" s="1"/>
      <c r="I24" s="1"/>
      <c r="J24" s="7">
        <v>15550000</v>
      </c>
      <c r="K24" s="8"/>
      <c r="L24" s="7"/>
      <c r="M24" s="9">
        <f t="shared" si="0"/>
        <v>15550000</v>
      </c>
    </row>
    <row r="25" spans="1:13" ht="101.25" x14ac:dyDescent="0.2">
      <c r="A25" s="1">
        <v>26</v>
      </c>
      <c r="B25" s="1" t="s">
        <v>2</v>
      </c>
      <c r="C25" s="2" t="s">
        <v>1053</v>
      </c>
      <c r="D25" s="1" t="s">
        <v>962</v>
      </c>
      <c r="E25" s="1" t="s">
        <v>532</v>
      </c>
      <c r="F25" s="6">
        <v>41662</v>
      </c>
      <c r="G25" s="1">
        <v>4</v>
      </c>
      <c r="H25" s="1"/>
      <c r="I25" s="1"/>
      <c r="J25" s="7">
        <v>15550000</v>
      </c>
      <c r="K25" s="8"/>
      <c r="L25" s="7"/>
      <c r="M25" s="9">
        <f t="shared" si="0"/>
        <v>15550000</v>
      </c>
    </row>
    <row r="26" spans="1:13" ht="67.5" x14ac:dyDescent="0.2">
      <c r="A26" s="1">
        <v>28</v>
      </c>
      <c r="B26" s="1" t="s">
        <v>2</v>
      </c>
      <c r="C26" s="2" t="s">
        <v>1054</v>
      </c>
      <c r="D26" s="1" t="s">
        <v>963</v>
      </c>
      <c r="E26" s="1" t="s">
        <v>535</v>
      </c>
      <c r="F26" s="6">
        <v>41662</v>
      </c>
      <c r="G26" s="1">
        <v>5</v>
      </c>
      <c r="H26" s="1"/>
      <c r="I26" s="1"/>
      <c r="J26" s="7">
        <v>16720000</v>
      </c>
      <c r="K26" s="8"/>
      <c r="L26" s="7"/>
      <c r="M26" s="9">
        <f t="shared" si="0"/>
        <v>16720000</v>
      </c>
    </row>
    <row r="27" spans="1:13" ht="78.75" x14ac:dyDescent="0.2">
      <c r="A27" s="1">
        <v>29</v>
      </c>
      <c r="B27" s="1" t="s">
        <v>2</v>
      </c>
      <c r="C27" s="2" t="s">
        <v>1055</v>
      </c>
      <c r="D27" s="1" t="s">
        <v>964</v>
      </c>
      <c r="E27" s="1" t="s">
        <v>535</v>
      </c>
      <c r="F27" s="6">
        <v>41662</v>
      </c>
      <c r="G27" s="1">
        <v>5</v>
      </c>
      <c r="H27" s="1"/>
      <c r="I27" s="1"/>
      <c r="J27" s="7">
        <v>16720000</v>
      </c>
      <c r="K27" s="8"/>
      <c r="L27" s="7"/>
      <c r="M27" s="9">
        <f t="shared" si="0"/>
        <v>16720000</v>
      </c>
    </row>
    <row r="28" spans="1:13" ht="56.25" x14ac:dyDescent="0.2">
      <c r="A28" s="1">
        <v>30</v>
      </c>
      <c r="B28" s="1" t="s">
        <v>2</v>
      </c>
      <c r="C28" s="2" t="s">
        <v>1056</v>
      </c>
      <c r="D28" s="1" t="s">
        <v>777</v>
      </c>
      <c r="E28" s="1" t="s">
        <v>535</v>
      </c>
      <c r="F28" s="6">
        <v>41662</v>
      </c>
      <c r="G28" s="1">
        <v>4</v>
      </c>
      <c r="H28" s="1"/>
      <c r="I28" s="1"/>
      <c r="J28" s="7">
        <v>13200000</v>
      </c>
      <c r="K28" s="8"/>
      <c r="L28" s="7"/>
      <c r="M28" s="9">
        <f t="shared" si="0"/>
        <v>13200000</v>
      </c>
    </row>
    <row r="29" spans="1:13" ht="90" x14ac:dyDescent="0.2">
      <c r="A29" s="1">
        <v>31</v>
      </c>
      <c r="B29" s="1" t="s">
        <v>2</v>
      </c>
      <c r="C29" s="2" t="s">
        <v>1057</v>
      </c>
      <c r="D29" s="1" t="s">
        <v>965</v>
      </c>
      <c r="E29" s="1" t="s">
        <v>532</v>
      </c>
      <c r="F29" s="6">
        <v>41662</v>
      </c>
      <c r="G29" s="1">
        <v>4</v>
      </c>
      <c r="H29" s="1"/>
      <c r="I29" s="1"/>
      <c r="J29" s="7">
        <v>15550000</v>
      </c>
      <c r="K29" s="8"/>
      <c r="L29" s="7"/>
      <c r="M29" s="9">
        <f t="shared" si="0"/>
        <v>15550000</v>
      </c>
    </row>
    <row r="30" spans="1:13" ht="56.25" x14ac:dyDescent="0.2">
      <c r="A30" s="1">
        <v>32</v>
      </c>
      <c r="B30" s="1" t="s">
        <v>2</v>
      </c>
      <c r="C30" s="2" t="s">
        <v>1058</v>
      </c>
      <c r="D30" s="1" t="s">
        <v>966</v>
      </c>
      <c r="E30" s="1" t="s">
        <v>535</v>
      </c>
      <c r="F30" s="6">
        <v>41662</v>
      </c>
      <c r="G30" s="1">
        <v>2</v>
      </c>
      <c r="H30" s="1"/>
      <c r="I30" s="1"/>
      <c r="J30" s="7">
        <v>8862000</v>
      </c>
      <c r="K30" s="8"/>
      <c r="L30" s="7"/>
      <c r="M30" s="9">
        <f t="shared" si="0"/>
        <v>8862000</v>
      </c>
    </row>
    <row r="31" spans="1:13" ht="56.25" x14ac:dyDescent="0.2">
      <c r="A31" s="1">
        <v>33</v>
      </c>
      <c r="B31" s="1" t="s">
        <v>2</v>
      </c>
      <c r="C31" s="2" t="s">
        <v>1059</v>
      </c>
      <c r="D31" s="1" t="s">
        <v>712</v>
      </c>
      <c r="E31" s="1" t="s">
        <v>553</v>
      </c>
      <c r="F31" s="6">
        <v>41662</v>
      </c>
      <c r="G31" s="1">
        <v>11</v>
      </c>
      <c r="H31" s="1"/>
      <c r="I31" s="1"/>
      <c r="J31" s="7">
        <v>42762500</v>
      </c>
      <c r="K31" s="8"/>
      <c r="L31" s="7"/>
      <c r="M31" s="9">
        <f t="shared" si="0"/>
        <v>42762500</v>
      </c>
    </row>
    <row r="32" spans="1:13" ht="56.25" x14ac:dyDescent="0.2">
      <c r="A32" s="1">
        <v>34</v>
      </c>
      <c r="B32" s="1" t="s">
        <v>2</v>
      </c>
      <c r="C32" s="2" t="s">
        <v>1060</v>
      </c>
      <c r="D32" s="1" t="s">
        <v>497</v>
      </c>
      <c r="E32" s="1" t="s">
        <v>950</v>
      </c>
      <c r="F32" s="6">
        <v>41662</v>
      </c>
      <c r="G32" s="1">
        <v>11</v>
      </c>
      <c r="H32" s="1"/>
      <c r="I32" s="1"/>
      <c r="J32" s="7">
        <v>84612000</v>
      </c>
      <c r="K32" s="8"/>
      <c r="L32" s="7"/>
      <c r="M32" s="9">
        <f t="shared" si="0"/>
        <v>84612000</v>
      </c>
    </row>
    <row r="33" spans="1:13" ht="78.75" x14ac:dyDescent="0.2">
      <c r="A33" s="1">
        <v>35</v>
      </c>
      <c r="B33" s="1" t="s">
        <v>2</v>
      </c>
      <c r="C33" s="2" t="s">
        <v>1061</v>
      </c>
      <c r="D33" s="1" t="s">
        <v>686</v>
      </c>
      <c r="E33" s="1" t="s">
        <v>553</v>
      </c>
      <c r="F33" s="6">
        <v>41662</v>
      </c>
      <c r="G33" s="1">
        <v>11</v>
      </c>
      <c r="H33" s="1"/>
      <c r="I33" s="1"/>
      <c r="J33" s="7">
        <v>60698000</v>
      </c>
      <c r="K33" s="8"/>
      <c r="L33" s="7"/>
      <c r="M33" s="9">
        <f t="shared" si="0"/>
        <v>60698000</v>
      </c>
    </row>
    <row r="34" spans="1:13" ht="56.25" x14ac:dyDescent="0.2">
      <c r="A34" s="1">
        <v>36</v>
      </c>
      <c r="B34" s="1" t="s">
        <v>2</v>
      </c>
      <c r="C34" s="2" t="s">
        <v>1062</v>
      </c>
      <c r="D34" s="1" t="s">
        <v>687</v>
      </c>
      <c r="E34" s="1" t="s">
        <v>553</v>
      </c>
      <c r="F34" s="6">
        <v>41662</v>
      </c>
      <c r="G34" s="1">
        <v>11</v>
      </c>
      <c r="H34" s="1"/>
      <c r="I34" s="1"/>
      <c r="J34" s="7">
        <v>88394367</v>
      </c>
      <c r="K34" s="8"/>
      <c r="L34" s="7"/>
      <c r="M34" s="9">
        <f t="shared" si="0"/>
        <v>88394367</v>
      </c>
    </row>
    <row r="35" spans="1:13" ht="90" x14ac:dyDescent="0.2">
      <c r="A35" s="1">
        <v>37</v>
      </c>
      <c r="B35" s="1" t="s">
        <v>2</v>
      </c>
      <c r="C35" s="2" t="s">
        <v>1063</v>
      </c>
      <c r="D35" s="1" t="s">
        <v>967</v>
      </c>
      <c r="E35" s="1" t="s">
        <v>532</v>
      </c>
      <c r="F35" s="6">
        <v>41662</v>
      </c>
      <c r="G35" s="1">
        <v>4</v>
      </c>
      <c r="H35" s="1"/>
      <c r="I35" s="1"/>
      <c r="J35" s="7">
        <v>15550000</v>
      </c>
      <c r="K35" s="8"/>
      <c r="L35" s="7"/>
      <c r="M35" s="9">
        <f t="shared" si="0"/>
        <v>15550000</v>
      </c>
    </row>
    <row r="36" spans="1:13" ht="78.75" x14ac:dyDescent="0.2">
      <c r="A36" s="1">
        <v>38</v>
      </c>
      <c r="B36" s="1" t="s">
        <v>2</v>
      </c>
      <c r="C36" s="2" t="s">
        <v>1064</v>
      </c>
      <c r="D36" s="1" t="s">
        <v>968</v>
      </c>
      <c r="E36" s="1" t="s">
        <v>580</v>
      </c>
      <c r="F36" s="6">
        <v>41662</v>
      </c>
      <c r="G36" s="1">
        <v>10</v>
      </c>
      <c r="H36" s="1"/>
      <c r="I36" s="1"/>
      <c r="J36" s="7">
        <v>114944400</v>
      </c>
      <c r="K36" s="8"/>
      <c r="L36" s="7"/>
      <c r="M36" s="9">
        <f t="shared" si="0"/>
        <v>114944400</v>
      </c>
    </row>
    <row r="37" spans="1:13" ht="45" x14ac:dyDescent="0.2">
      <c r="A37" s="1">
        <v>39</v>
      </c>
      <c r="B37" s="1" t="s">
        <v>2</v>
      </c>
      <c r="C37" s="2" t="s">
        <v>1065</v>
      </c>
      <c r="D37" s="1" t="s">
        <v>969</v>
      </c>
      <c r="E37" s="1" t="s">
        <v>553</v>
      </c>
      <c r="F37" s="6">
        <v>41662</v>
      </c>
      <c r="G37" s="1">
        <v>170</v>
      </c>
      <c r="H37" s="1"/>
      <c r="I37" s="1"/>
      <c r="J37" s="7">
        <v>7310000</v>
      </c>
      <c r="K37" s="8"/>
      <c r="L37" s="7"/>
      <c r="M37" s="9">
        <f t="shared" si="0"/>
        <v>7310000</v>
      </c>
    </row>
    <row r="38" spans="1:13" ht="45" x14ac:dyDescent="0.2">
      <c r="A38" s="1">
        <v>40</v>
      </c>
      <c r="B38" s="1" t="s">
        <v>2</v>
      </c>
      <c r="C38" s="2" t="s">
        <v>1065</v>
      </c>
      <c r="D38" s="1" t="s">
        <v>970</v>
      </c>
      <c r="E38" s="1" t="s">
        <v>553</v>
      </c>
      <c r="F38" s="6">
        <v>41662</v>
      </c>
      <c r="G38" s="1">
        <v>5</v>
      </c>
      <c r="H38" s="1"/>
      <c r="I38" s="1"/>
      <c r="J38" s="7">
        <v>6106000</v>
      </c>
      <c r="K38" s="8"/>
      <c r="L38" s="7"/>
      <c r="M38" s="9">
        <f t="shared" si="0"/>
        <v>6106000</v>
      </c>
    </row>
    <row r="39" spans="1:13" ht="33.75" x14ac:dyDescent="0.2">
      <c r="A39" s="1">
        <v>41</v>
      </c>
      <c r="B39" s="1" t="s">
        <v>2</v>
      </c>
      <c r="C39" s="2" t="s">
        <v>1066</v>
      </c>
      <c r="D39" s="1" t="s">
        <v>971</v>
      </c>
      <c r="E39" s="1" t="s">
        <v>948</v>
      </c>
      <c r="F39" s="6">
        <v>41662</v>
      </c>
      <c r="G39" s="1">
        <v>321</v>
      </c>
      <c r="H39" s="1"/>
      <c r="I39" s="1"/>
      <c r="J39" s="7">
        <v>25000000</v>
      </c>
      <c r="K39" s="8"/>
      <c r="L39" s="7"/>
      <c r="M39" s="9">
        <f t="shared" si="0"/>
        <v>25000000</v>
      </c>
    </row>
    <row r="40" spans="1:13" ht="90" x14ac:dyDescent="0.2">
      <c r="A40" s="1">
        <v>42</v>
      </c>
      <c r="B40" s="1" t="s">
        <v>2</v>
      </c>
      <c r="C40" s="2" t="s">
        <v>1067</v>
      </c>
      <c r="D40" s="1" t="s">
        <v>479</v>
      </c>
      <c r="E40" s="1" t="s">
        <v>606</v>
      </c>
      <c r="F40" s="6">
        <v>41663</v>
      </c>
      <c r="G40" s="1">
        <v>11</v>
      </c>
      <c r="H40" s="1"/>
      <c r="I40" s="1"/>
      <c r="J40" s="7">
        <v>27500000</v>
      </c>
      <c r="K40" s="8"/>
      <c r="L40" s="7"/>
      <c r="M40" s="9">
        <f t="shared" si="0"/>
        <v>27500000</v>
      </c>
    </row>
    <row r="41" spans="1:13" ht="45" x14ac:dyDescent="0.2">
      <c r="A41" s="1">
        <v>44</v>
      </c>
      <c r="B41" s="1" t="s">
        <v>2</v>
      </c>
      <c r="C41" s="2" t="s">
        <v>1065</v>
      </c>
      <c r="D41" s="1" t="s">
        <v>972</v>
      </c>
      <c r="E41" s="1" t="s">
        <v>553</v>
      </c>
      <c r="F41" s="6">
        <v>41663</v>
      </c>
      <c r="G41" s="1">
        <v>170</v>
      </c>
      <c r="H41" s="1"/>
      <c r="I41" s="1"/>
      <c r="J41" s="7">
        <v>7310000</v>
      </c>
      <c r="K41" s="8"/>
      <c r="L41" s="7"/>
      <c r="M41" s="9">
        <f t="shared" si="0"/>
        <v>7310000</v>
      </c>
    </row>
    <row r="42" spans="1:13" ht="67.5" x14ac:dyDescent="0.2">
      <c r="A42" s="1">
        <v>45</v>
      </c>
      <c r="B42" s="1" t="s">
        <v>2</v>
      </c>
      <c r="C42" s="2" t="s">
        <v>1068</v>
      </c>
      <c r="D42" s="1" t="s">
        <v>973</v>
      </c>
      <c r="E42" s="1" t="s">
        <v>580</v>
      </c>
      <c r="F42" s="6">
        <v>41663</v>
      </c>
      <c r="G42" s="1">
        <v>6</v>
      </c>
      <c r="H42" s="1"/>
      <c r="I42" s="1"/>
      <c r="J42" s="7">
        <v>26586000</v>
      </c>
      <c r="K42" s="8"/>
      <c r="L42" s="7"/>
      <c r="M42" s="9">
        <f t="shared" si="0"/>
        <v>26586000</v>
      </c>
    </row>
    <row r="43" spans="1:13" ht="45" x14ac:dyDescent="0.2">
      <c r="A43" s="1">
        <v>46</v>
      </c>
      <c r="B43" s="1" t="s">
        <v>2</v>
      </c>
      <c r="C43" s="2" t="s">
        <v>1069</v>
      </c>
      <c r="D43" s="1" t="s">
        <v>974</v>
      </c>
      <c r="E43" s="1" t="s">
        <v>532</v>
      </c>
      <c r="F43" s="6">
        <v>41663</v>
      </c>
      <c r="G43" s="1">
        <v>5</v>
      </c>
      <c r="H43" s="1"/>
      <c r="I43" s="1"/>
      <c r="J43" s="7">
        <v>33025000</v>
      </c>
      <c r="K43" s="8"/>
      <c r="L43" s="7"/>
      <c r="M43" s="9">
        <f t="shared" si="0"/>
        <v>33025000</v>
      </c>
    </row>
    <row r="44" spans="1:13" ht="56.25" x14ac:dyDescent="0.2">
      <c r="A44" s="1">
        <v>47</v>
      </c>
      <c r="B44" s="1" t="s">
        <v>2</v>
      </c>
      <c r="C44" s="2" t="s">
        <v>1070</v>
      </c>
      <c r="D44" s="1" t="s">
        <v>975</v>
      </c>
      <c r="E44" s="1" t="s">
        <v>532</v>
      </c>
      <c r="F44" s="6">
        <v>41663</v>
      </c>
      <c r="G44" s="1">
        <v>11</v>
      </c>
      <c r="H44" s="1"/>
      <c r="I44" s="1"/>
      <c r="J44" s="7">
        <v>48741000</v>
      </c>
      <c r="K44" s="8"/>
      <c r="L44" s="7"/>
      <c r="M44" s="9">
        <f t="shared" si="0"/>
        <v>48741000</v>
      </c>
    </row>
    <row r="45" spans="1:13" ht="67.5" x14ac:dyDescent="0.2">
      <c r="A45" s="1">
        <v>48</v>
      </c>
      <c r="B45" s="1" t="s">
        <v>2</v>
      </c>
      <c r="C45" s="2" t="s">
        <v>1071</v>
      </c>
      <c r="D45" s="1" t="s">
        <v>976</v>
      </c>
      <c r="E45" s="1" t="s">
        <v>568</v>
      </c>
      <c r="F45" s="6">
        <v>41663</v>
      </c>
      <c r="G45" s="1">
        <v>11</v>
      </c>
      <c r="H45" s="1"/>
      <c r="I45" s="1"/>
      <c r="J45" s="7">
        <v>42762500</v>
      </c>
      <c r="K45" s="8"/>
      <c r="L45" s="7"/>
      <c r="M45" s="9">
        <f t="shared" si="0"/>
        <v>42762500</v>
      </c>
    </row>
    <row r="46" spans="1:13" ht="67.5" x14ac:dyDescent="0.2">
      <c r="A46" s="1">
        <v>49</v>
      </c>
      <c r="B46" s="1" t="s">
        <v>2</v>
      </c>
      <c r="C46" s="2" t="s">
        <v>1072</v>
      </c>
      <c r="D46" s="1" t="s">
        <v>781</v>
      </c>
      <c r="E46" s="1" t="s">
        <v>947</v>
      </c>
      <c r="F46" s="6">
        <v>41663</v>
      </c>
      <c r="G46" s="1">
        <v>10</v>
      </c>
      <c r="H46" s="1"/>
      <c r="I46" s="1"/>
      <c r="J46" s="7">
        <v>38875000</v>
      </c>
      <c r="K46" s="8"/>
      <c r="L46" s="7"/>
      <c r="M46" s="9">
        <f t="shared" si="0"/>
        <v>38875000</v>
      </c>
    </row>
    <row r="47" spans="1:13" ht="45" x14ac:dyDescent="0.2">
      <c r="A47" s="1">
        <v>50</v>
      </c>
      <c r="B47" s="1" t="s">
        <v>2</v>
      </c>
      <c r="C47" s="2" t="s">
        <v>1065</v>
      </c>
      <c r="D47" s="1" t="s">
        <v>977</v>
      </c>
      <c r="E47" s="1" t="s">
        <v>553</v>
      </c>
      <c r="F47" s="6">
        <v>41663</v>
      </c>
      <c r="G47" s="1">
        <v>170</v>
      </c>
      <c r="H47" s="1"/>
      <c r="I47" s="1"/>
      <c r="J47" s="7">
        <v>7310000</v>
      </c>
      <c r="K47" s="8"/>
      <c r="L47" s="7"/>
      <c r="M47" s="9">
        <f t="shared" si="0"/>
        <v>7310000</v>
      </c>
    </row>
    <row r="48" spans="1:13" ht="67.5" x14ac:dyDescent="0.2">
      <c r="A48" s="1">
        <v>53</v>
      </c>
      <c r="B48" s="1" t="s">
        <v>2</v>
      </c>
      <c r="C48" s="2" t="s">
        <v>1071</v>
      </c>
      <c r="D48" s="1" t="s">
        <v>978</v>
      </c>
      <c r="E48" s="1" t="s">
        <v>568</v>
      </c>
      <c r="F48" s="6">
        <v>41663</v>
      </c>
      <c r="G48" s="1">
        <v>11</v>
      </c>
      <c r="H48" s="1"/>
      <c r="I48" s="1"/>
      <c r="J48" s="7">
        <v>42762500</v>
      </c>
      <c r="K48" s="8"/>
      <c r="L48" s="7"/>
      <c r="M48" s="9">
        <f t="shared" si="0"/>
        <v>42762500</v>
      </c>
    </row>
    <row r="49" spans="1:13" ht="56.25" x14ac:dyDescent="0.2">
      <c r="A49" s="1">
        <v>54</v>
      </c>
      <c r="B49" s="1" t="s">
        <v>2</v>
      </c>
      <c r="C49" s="2" t="s">
        <v>1073</v>
      </c>
      <c r="D49" s="1" t="s">
        <v>979</v>
      </c>
      <c r="E49" s="1" t="s">
        <v>532</v>
      </c>
      <c r="F49" s="6">
        <v>41663</v>
      </c>
      <c r="G49" s="1">
        <v>6</v>
      </c>
      <c r="H49" s="1"/>
      <c r="I49" s="1"/>
      <c r="J49" s="7">
        <v>27212500</v>
      </c>
      <c r="K49" s="8"/>
      <c r="L49" s="7"/>
      <c r="M49" s="9">
        <f t="shared" si="0"/>
        <v>27212500</v>
      </c>
    </row>
    <row r="50" spans="1:13" ht="45" x14ac:dyDescent="0.2">
      <c r="A50" s="1">
        <v>55</v>
      </c>
      <c r="B50" s="1" t="s">
        <v>2</v>
      </c>
      <c r="C50" s="2" t="s">
        <v>1065</v>
      </c>
      <c r="D50" s="1" t="s">
        <v>980</v>
      </c>
      <c r="E50" s="1" t="s">
        <v>553</v>
      </c>
      <c r="F50" s="6">
        <v>41663</v>
      </c>
      <c r="G50" s="1">
        <v>170</v>
      </c>
      <c r="H50" s="1"/>
      <c r="I50" s="1"/>
      <c r="J50" s="7">
        <v>7310000</v>
      </c>
      <c r="K50" s="8"/>
      <c r="L50" s="7"/>
      <c r="M50" s="9">
        <f t="shared" si="0"/>
        <v>7310000</v>
      </c>
    </row>
    <row r="51" spans="1:13" ht="56.25" x14ac:dyDescent="0.2">
      <c r="A51" s="1">
        <v>57</v>
      </c>
      <c r="B51" s="1" t="s">
        <v>2</v>
      </c>
      <c r="C51" s="2" t="s">
        <v>1074</v>
      </c>
      <c r="D51" s="1" t="s">
        <v>981</v>
      </c>
      <c r="E51" s="1" t="s">
        <v>568</v>
      </c>
      <c r="F51" s="6">
        <v>41663</v>
      </c>
      <c r="G51" s="1">
        <v>8</v>
      </c>
      <c r="H51" s="1"/>
      <c r="I51" s="1"/>
      <c r="J51" s="7">
        <v>15827266</v>
      </c>
      <c r="K51" s="8"/>
      <c r="L51" s="7"/>
      <c r="M51" s="9">
        <f t="shared" si="0"/>
        <v>15827266</v>
      </c>
    </row>
    <row r="52" spans="1:13" ht="67.5" x14ac:dyDescent="0.2">
      <c r="A52" s="1">
        <v>58</v>
      </c>
      <c r="B52" s="1" t="s">
        <v>2</v>
      </c>
      <c r="C52" s="2" t="s">
        <v>1075</v>
      </c>
      <c r="D52" s="1" t="s">
        <v>982</v>
      </c>
      <c r="E52" s="1" t="s">
        <v>568</v>
      </c>
      <c r="F52" s="6">
        <v>41663</v>
      </c>
      <c r="G52" s="1">
        <v>5</v>
      </c>
      <c r="H52" s="1"/>
      <c r="I52" s="1"/>
      <c r="J52" s="7">
        <v>2713000</v>
      </c>
      <c r="K52" s="8"/>
      <c r="L52" s="7"/>
      <c r="M52" s="9">
        <f t="shared" si="0"/>
        <v>2713000</v>
      </c>
    </row>
    <row r="53" spans="1:13" ht="67.5" x14ac:dyDescent="0.2">
      <c r="A53" s="1">
        <v>59</v>
      </c>
      <c r="B53" s="1" t="s">
        <v>2</v>
      </c>
      <c r="C53" s="2" t="s">
        <v>1076</v>
      </c>
      <c r="D53" s="1" t="s">
        <v>983</v>
      </c>
      <c r="E53" s="1" t="s">
        <v>568</v>
      </c>
      <c r="F53" s="6">
        <v>41663</v>
      </c>
      <c r="G53" s="1">
        <v>8</v>
      </c>
      <c r="H53" s="1"/>
      <c r="I53" s="1"/>
      <c r="J53" s="7">
        <v>32771199</v>
      </c>
      <c r="K53" s="8"/>
      <c r="L53" s="7"/>
      <c r="M53" s="9">
        <f t="shared" si="0"/>
        <v>32771199</v>
      </c>
    </row>
    <row r="54" spans="1:13" ht="45" x14ac:dyDescent="0.2">
      <c r="A54" s="1">
        <v>60</v>
      </c>
      <c r="B54" s="1" t="s">
        <v>2</v>
      </c>
      <c r="C54" s="2" t="s">
        <v>1077</v>
      </c>
      <c r="D54" s="1" t="s">
        <v>984</v>
      </c>
      <c r="E54" s="1" t="s">
        <v>532</v>
      </c>
      <c r="F54" s="6">
        <v>41663</v>
      </c>
      <c r="G54" s="1">
        <v>315</v>
      </c>
      <c r="H54" s="1"/>
      <c r="I54" s="1"/>
      <c r="J54" s="7">
        <v>52232250</v>
      </c>
      <c r="K54" s="8"/>
      <c r="L54" s="7"/>
      <c r="M54" s="9">
        <f t="shared" si="0"/>
        <v>52232250</v>
      </c>
    </row>
    <row r="55" spans="1:13" ht="45" x14ac:dyDescent="0.2">
      <c r="A55" s="1">
        <v>62</v>
      </c>
      <c r="B55" s="1" t="s">
        <v>2</v>
      </c>
      <c r="C55" s="2" t="s">
        <v>1078</v>
      </c>
      <c r="D55" s="1" t="s">
        <v>764</v>
      </c>
      <c r="E55" s="1" t="s">
        <v>553</v>
      </c>
      <c r="F55" s="6">
        <v>41663</v>
      </c>
      <c r="G55" s="1">
        <v>5</v>
      </c>
      <c r="H55" s="1"/>
      <c r="I55" s="1"/>
      <c r="J55" s="7">
        <v>16720000</v>
      </c>
      <c r="K55" s="8"/>
      <c r="L55" s="7"/>
      <c r="M55" s="9">
        <f t="shared" si="0"/>
        <v>16720000</v>
      </c>
    </row>
    <row r="56" spans="1:13" ht="45" x14ac:dyDescent="0.2">
      <c r="A56" s="1">
        <v>64</v>
      </c>
      <c r="B56" s="1" t="s">
        <v>2</v>
      </c>
      <c r="C56" s="2" t="s">
        <v>1079</v>
      </c>
      <c r="D56" s="1" t="s">
        <v>985</v>
      </c>
      <c r="E56" s="1" t="s">
        <v>946</v>
      </c>
      <c r="F56" s="6">
        <v>41663</v>
      </c>
      <c r="G56" s="1">
        <v>10</v>
      </c>
      <c r="H56" s="1"/>
      <c r="I56" s="1"/>
      <c r="J56" s="7">
        <v>58674733</v>
      </c>
      <c r="K56" s="8"/>
      <c r="L56" s="7"/>
      <c r="M56" s="9">
        <f t="shared" si="0"/>
        <v>58674733</v>
      </c>
    </row>
    <row r="57" spans="1:13" ht="33.75" x14ac:dyDescent="0.2">
      <c r="A57" s="1">
        <v>93</v>
      </c>
      <c r="B57" s="1" t="s">
        <v>2</v>
      </c>
      <c r="C57" s="2" t="s">
        <v>1080</v>
      </c>
      <c r="D57" s="1" t="s">
        <v>986</v>
      </c>
      <c r="E57" s="1" t="s">
        <v>535</v>
      </c>
      <c r="F57" s="6">
        <v>41838</v>
      </c>
      <c r="G57" s="1">
        <v>2</v>
      </c>
      <c r="H57" s="1"/>
      <c r="I57" s="1"/>
      <c r="J57" s="7">
        <v>9949000</v>
      </c>
      <c r="K57" s="8"/>
      <c r="L57" s="7"/>
      <c r="M57" s="9">
        <f t="shared" si="0"/>
        <v>9949000</v>
      </c>
    </row>
    <row r="58" spans="1:13" ht="33.75" x14ac:dyDescent="0.2">
      <c r="A58" s="1">
        <v>96</v>
      </c>
      <c r="B58" s="1" t="s">
        <v>2</v>
      </c>
      <c r="C58" s="2" t="s">
        <v>1081</v>
      </c>
      <c r="D58" s="1" t="s">
        <v>969</v>
      </c>
      <c r="E58" s="1" t="s">
        <v>553</v>
      </c>
      <c r="F58" s="6">
        <v>41838</v>
      </c>
      <c r="G58" s="1">
        <v>165</v>
      </c>
      <c r="H58" s="1"/>
      <c r="I58" s="1"/>
      <c r="J58" s="7">
        <v>7009000</v>
      </c>
      <c r="K58" s="8"/>
      <c r="L58" s="7"/>
      <c r="M58" s="9">
        <f t="shared" si="0"/>
        <v>7009000</v>
      </c>
    </row>
    <row r="59" spans="1:13" ht="33.75" x14ac:dyDescent="0.2">
      <c r="A59" s="1">
        <v>97</v>
      </c>
      <c r="B59" s="1" t="s">
        <v>2</v>
      </c>
      <c r="C59" s="2" t="s">
        <v>1081</v>
      </c>
      <c r="D59" s="1" t="s">
        <v>987</v>
      </c>
      <c r="E59" s="1" t="s">
        <v>553</v>
      </c>
      <c r="F59" s="6">
        <v>41838</v>
      </c>
      <c r="G59" s="1">
        <v>165</v>
      </c>
      <c r="H59" s="1"/>
      <c r="I59" s="1"/>
      <c r="J59" s="7">
        <v>7009000</v>
      </c>
      <c r="K59" s="8"/>
      <c r="L59" s="7"/>
      <c r="M59" s="9">
        <f t="shared" si="0"/>
        <v>7009000</v>
      </c>
    </row>
    <row r="60" spans="1:13" ht="33.75" x14ac:dyDescent="0.2">
      <c r="A60" s="1">
        <v>98</v>
      </c>
      <c r="B60" s="1" t="s">
        <v>2</v>
      </c>
      <c r="C60" s="2" t="s">
        <v>1081</v>
      </c>
      <c r="D60" s="1" t="s">
        <v>988</v>
      </c>
      <c r="E60" s="1" t="s">
        <v>553</v>
      </c>
      <c r="F60" s="6">
        <v>41838</v>
      </c>
      <c r="G60" s="1">
        <v>165</v>
      </c>
      <c r="H60" s="1"/>
      <c r="I60" s="1"/>
      <c r="J60" s="7">
        <v>7009000</v>
      </c>
      <c r="K60" s="8"/>
      <c r="L60" s="7"/>
      <c r="M60" s="9">
        <f t="shared" si="0"/>
        <v>7009000</v>
      </c>
    </row>
    <row r="61" spans="1:13" ht="56.25" x14ac:dyDescent="0.2">
      <c r="A61" s="1">
        <v>102</v>
      </c>
      <c r="B61" s="1" t="s">
        <v>2</v>
      </c>
      <c r="C61" s="2" t="s">
        <v>1082</v>
      </c>
      <c r="D61" s="1" t="s">
        <v>989</v>
      </c>
      <c r="E61" s="1" t="s">
        <v>655</v>
      </c>
      <c r="F61" s="6">
        <v>41844</v>
      </c>
      <c r="G61" s="1">
        <v>5</v>
      </c>
      <c r="H61" s="1"/>
      <c r="I61" s="1"/>
      <c r="J61" s="7">
        <v>16720000</v>
      </c>
      <c r="K61" s="8"/>
      <c r="L61" s="7"/>
      <c r="M61" s="9">
        <f t="shared" si="0"/>
        <v>16720000</v>
      </c>
    </row>
    <row r="62" spans="1:13" ht="56.25" x14ac:dyDescent="0.2">
      <c r="A62" s="1">
        <v>103</v>
      </c>
      <c r="B62" s="1" t="s">
        <v>2</v>
      </c>
      <c r="C62" s="2" t="s">
        <v>1083</v>
      </c>
      <c r="D62" s="1" t="s">
        <v>990</v>
      </c>
      <c r="E62" s="1" t="s">
        <v>655</v>
      </c>
      <c r="F62" s="6">
        <v>41844</v>
      </c>
      <c r="G62" s="1">
        <v>5</v>
      </c>
      <c r="H62" s="1"/>
      <c r="I62" s="1"/>
      <c r="J62" s="7">
        <v>16720000</v>
      </c>
      <c r="K62" s="8"/>
      <c r="L62" s="7"/>
      <c r="M62" s="9">
        <f t="shared" si="0"/>
        <v>16720000</v>
      </c>
    </row>
    <row r="63" spans="1:13" ht="56.25" x14ac:dyDescent="0.2">
      <c r="A63" s="1">
        <v>104</v>
      </c>
      <c r="B63" s="1" t="s">
        <v>2</v>
      </c>
      <c r="C63" s="2" t="s">
        <v>1083</v>
      </c>
      <c r="D63" s="1" t="s">
        <v>991</v>
      </c>
      <c r="E63" s="1" t="s">
        <v>655</v>
      </c>
      <c r="F63" s="6">
        <v>41845</v>
      </c>
      <c r="G63" s="1">
        <v>5</v>
      </c>
      <c r="H63" s="1"/>
      <c r="I63" s="1"/>
      <c r="J63" s="7">
        <v>16720000</v>
      </c>
      <c r="K63" s="8"/>
      <c r="L63" s="7"/>
      <c r="M63" s="9">
        <f t="shared" si="0"/>
        <v>16720000</v>
      </c>
    </row>
    <row r="64" spans="1:13" ht="45" x14ac:dyDescent="0.2">
      <c r="A64" s="1">
        <v>105</v>
      </c>
      <c r="B64" s="1" t="s">
        <v>2</v>
      </c>
      <c r="C64" s="2" t="s">
        <v>1084</v>
      </c>
      <c r="D64" s="1" t="s">
        <v>793</v>
      </c>
      <c r="E64" s="1" t="s">
        <v>655</v>
      </c>
      <c r="F64" s="6">
        <v>41845</v>
      </c>
      <c r="G64" s="1">
        <v>5</v>
      </c>
      <c r="H64" s="1"/>
      <c r="I64" s="1"/>
      <c r="J64" s="7">
        <v>16720000</v>
      </c>
      <c r="K64" s="8"/>
      <c r="L64" s="7"/>
      <c r="M64" s="9">
        <f t="shared" si="0"/>
        <v>16720000</v>
      </c>
    </row>
    <row r="65" spans="1:13" ht="56.25" x14ac:dyDescent="0.2">
      <c r="A65" s="1">
        <v>106</v>
      </c>
      <c r="B65" s="1" t="s">
        <v>2</v>
      </c>
      <c r="C65" s="2" t="s">
        <v>1083</v>
      </c>
      <c r="D65" s="1" t="s">
        <v>992</v>
      </c>
      <c r="E65" s="1" t="s">
        <v>655</v>
      </c>
      <c r="F65" s="6">
        <v>41845</v>
      </c>
      <c r="G65" s="1">
        <v>5</v>
      </c>
      <c r="H65" s="1"/>
      <c r="I65" s="1"/>
      <c r="J65" s="7">
        <v>16720000</v>
      </c>
      <c r="K65" s="8"/>
      <c r="L65" s="7"/>
      <c r="M65" s="9">
        <f t="shared" ref="M65:M118" si="1">J65+K65-L65</f>
        <v>16720000</v>
      </c>
    </row>
    <row r="66" spans="1:13" ht="45" x14ac:dyDescent="0.2">
      <c r="A66" s="1">
        <v>107</v>
      </c>
      <c r="B66" s="1" t="s">
        <v>2</v>
      </c>
      <c r="C66" s="2" t="s">
        <v>1085</v>
      </c>
      <c r="D66" s="1" t="s">
        <v>993</v>
      </c>
      <c r="E66" s="1" t="s">
        <v>655</v>
      </c>
      <c r="F66" s="6">
        <v>41845</v>
      </c>
      <c r="G66" s="1">
        <v>5</v>
      </c>
      <c r="H66" s="1"/>
      <c r="I66" s="1"/>
      <c r="J66" s="7">
        <v>16720000</v>
      </c>
      <c r="K66" s="8"/>
      <c r="L66" s="7"/>
      <c r="M66" s="9">
        <f t="shared" si="1"/>
        <v>16720000</v>
      </c>
    </row>
    <row r="67" spans="1:13" ht="56.25" x14ac:dyDescent="0.2">
      <c r="A67" s="1">
        <v>108</v>
      </c>
      <c r="B67" s="1" t="s">
        <v>2</v>
      </c>
      <c r="C67" s="2" t="s">
        <v>1083</v>
      </c>
      <c r="D67" s="1" t="s">
        <v>765</v>
      </c>
      <c r="E67" s="1" t="s">
        <v>655</v>
      </c>
      <c r="F67" s="6">
        <v>41845</v>
      </c>
      <c r="G67" s="1">
        <v>5</v>
      </c>
      <c r="H67" s="1"/>
      <c r="I67" s="1"/>
      <c r="J67" s="7">
        <v>16720000</v>
      </c>
      <c r="K67" s="8"/>
      <c r="L67" s="7"/>
      <c r="M67" s="9">
        <f t="shared" si="1"/>
        <v>16720000</v>
      </c>
    </row>
    <row r="68" spans="1:13" ht="78.75" x14ac:dyDescent="0.2">
      <c r="A68" s="1">
        <v>109</v>
      </c>
      <c r="B68" s="1" t="s">
        <v>2</v>
      </c>
      <c r="C68" s="2" t="s">
        <v>1086</v>
      </c>
      <c r="D68" s="1" t="s">
        <v>400</v>
      </c>
      <c r="E68" s="1" t="s">
        <v>949</v>
      </c>
      <c r="F68" s="6">
        <v>41848</v>
      </c>
      <c r="G68" s="1">
        <v>2</v>
      </c>
      <c r="H68" s="1"/>
      <c r="I68" s="1"/>
      <c r="J68" s="7">
        <v>8862000</v>
      </c>
      <c r="K68" s="8"/>
      <c r="L68" s="7"/>
      <c r="M68" s="9">
        <f t="shared" si="1"/>
        <v>8862000</v>
      </c>
    </row>
    <row r="69" spans="1:13" ht="33.75" x14ac:dyDescent="0.2">
      <c r="A69" s="1">
        <v>110</v>
      </c>
      <c r="B69" s="1" t="s">
        <v>2</v>
      </c>
      <c r="C69" s="2" t="s">
        <v>1087</v>
      </c>
      <c r="D69" s="1" t="s">
        <v>994</v>
      </c>
      <c r="E69" s="1" t="s">
        <v>655</v>
      </c>
      <c r="F69" s="6">
        <v>41845</v>
      </c>
      <c r="G69" s="1">
        <v>5</v>
      </c>
      <c r="H69" s="1"/>
      <c r="I69" s="1"/>
      <c r="J69" s="7">
        <v>16720000</v>
      </c>
      <c r="K69" s="8"/>
      <c r="L69" s="7"/>
      <c r="M69" s="9">
        <f t="shared" si="1"/>
        <v>16720000</v>
      </c>
    </row>
    <row r="70" spans="1:13" ht="45" x14ac:dyDescent="0.2">
      <c r="A70" s="1">
        <v>111</v>
      </c>
      <c r="B70" s="1" t="s">
        <v>2</v>
      </c>
      <c r="C70" s="2" t="s">
        <v>1088</v>
      </c>
      <c r="D70" s="1" t="s">
        <v>995</v>
      </c>
      <c r="E70" s="1" t="s">
        <v>655</v>
      </c>
      <c r="F70" s="6">
        <v>41845</v>
      </c>
      <c r="G70" s="1">
        <v>5</v>
      </c>
      <c r="H70" s="1"/>
      <c r="I70" s="1"/>
      <c r="J70" s="7">
        <v>24872500</v>
      </c>
      <c r="K70" s="8"/>
      <c r="L70" s="7"/>
      <c r="M70" s="9">
        <f t="shared" si="1"/>
        <v>24872500</v>
      </c>
    </row>
    <row r="71" spans="1:13" ht="78.75" x14ac:dyDescent="0.2">
      <c r="A71" s="1">
        <v>112</v>
      </c>
      <c r="B71" s="1" t="s">
        <v>2</v>
      </c>
      <c r="C71" s="2" t="s">
        <v>1089</v>
      </c>
      <c r="D71" s="1" t="s">
        <v>967</v>
      </c>
      <c r="E71" s="1" t="s">
        <v>532</v>
      </c>
      <c r="F71" s="6">
        <v>41849</v>
      </c>
      <c r="G71" s="1">
        <v>2</v>
      </c>
      <c r="H71" s="1"/>
      <c r="I71" s="1"/>
      <c r="J71" s="7">
        <v>7775000</v>
      </c>
      <c r="K71" s="8"/>
      <c r="L71" s="7"/>
      <c r="M71" s="9">
        <f t="shared" si="1"/>
        <v>7775000</v>
      </c>
    </row>
    <row r="72" spans="1:13" ht="78.75" x14ac:dyDescent="0.2">
      <c r="A72" s="1">
        <v>113</v>
      </c>
      <c r="B72" s="1" t="s">
        <v>2</v>
      </c>
      <c r="C72" s="2" t="s">
        <v>1090</v>
      </c>
      <c r="D72" s="1" t="s">
        <v>961</v>
      </c>
      <c r="E72" s="1" t="s">
        <v>532</v>
      </c>
      <c r="F72" s="6">
        <v>41849</v>
      </c>
      <c r="G72" s="1">
        <v>2</v>
      </c>
      <c r="H72" s="1"/>
      <c r="I72" s="1"/>
      <c r="J72" s="7">
        <v>7775000</v>
      </c>
      <c r="K72" s="8"/>
      <c r="L72" s="7"/>
      <c r="M72" s="9">
        <f t="shared" si="1"/>
        <v>7775000</v>
      </c>
    </row>
    <row r="73" spans="1:13" ht="90" x14ac:dyDescent="0.2">
      <c r="A73" s="1">
        <v>114</v>
      </c>
      <c r="B73" s="1" t="s">
        <v>2</v>
      </c>
      <c r="C73" s="2" t="s">
        <v>1091</v>
      </c>
      <c r="D73" s="1" t="s">
        <v>996</v>
      </c>
      <c r="E73" s="1" t="s">
        <v>945</v>
      </c>
      <c r="F73" s="6">
        <v>41849</v>
      </c>
      <c r="G73" s="1">
        <v>5</v>
      </c>
      <c r="H73" s="1"/>
      <c r="I73" s="1"/>
      <c r="J73" s="7">
        <v>19437500</v>
      </c>
      <c r="K73" s="8"/>
      <c r="L73" s="7"/>
      <c r="M73" s="9">
        <f t="shared" si="1"/>
        <v>19437500</v>
      </c>
    </row>
    <row r="74" spans="1:13" ht="90" x14ac:dyDescent="0.2">
      <c r="A74" s="1">
        <v>115</v>
      </c>
      <c r="B74" s="1" t="s">
        <v>2</v>
      </c>
      <c r="C74" s="2" t="s">
        <v>1091</v>
      </c>
      <c r="D74" s="1" t="s">
        <v>997</v>
      </c>
      <c r="E74" s="1" t="s">
        <v>945</v>
      </c>
      <c r="F74" s="6">
        <v>41849</v>
      </c>
      <c r="G74" s="1">
        <v>5</v>
      </c>
      <c r="H74" s="1"/>
      <c r="I74" s="1"/>
      <c r="J74" s="7">
        <v>19437500</v>
      </c>
      <c r="K74" s="8"/>
      <c r="L74" s="7"/>
      <c r="M74" s="9">
        <f t="shared" si="1"/>
        <v>19437500</v>
      </c>
    </row>
    <row r="75" spans="1:13" ht="168.75" x14ac:dyDescent="0.2">
      <c r="A75" s="1">
        <v>120</v>
      </c>
      <c r="B75" s="1" t="s">
        <v>2</v>
      </c>
      <c r="C75" s="2" t="s">
        <v>1092</v>
      </c>
      <c r="D75" s="1" t="s">
        <v>764</v>
      </c>
      <c r="E75" s="1" t="s">
        <v>553</v>
      </c>
      <c r="F75" s="6">
        <v>41852</v>
      </c>
      <c r="G75" s="1">
        <v>132</v>
      </c>
      <c r="H75" s="1"/>
      <c r="I75" s="1"/>
      <c r="J75" s="7">
        <v>14713600</v>
      </c>
      <c r="K75" s="8"/>
      <c r="L75" s="7"/>
      <c r="M75" s="9">
        <f t="shared" si="1"/>
        <v>14713600</v>
      </c>
    </row>
    <row r="76" spans="1:13" ht="56.25" x14ac:dyDescent="0.2">
      <c r="A76" s="1">
        <v>129</v>
      </c>
      <c r="B76" s="1" t="s">
        <v>2</v>
      </c>
      <c r="C76" s="2" t="s">
        <v>1093</v>
      </c>
      <c r="D76" s="1" t="s">
        <v>998</v>
      </c>
      <c r="E76" s="1" t="s">
        <v>568</v>
      </c>
      <c r="F76" s="6">
        <v>41866</v>
      </c>
      <c r="G76" s="1">
        <v>4</v>
      </c>
      <c r="H76" s="1"/>
      <c r="I76" s="1"/>
      <c r="J76" s="7">
        <v>26420000</v>
      </c>
      <c r="K76" s="8"/>
      <c r="L76" s="7"/>
      <c r="M76" s="9">
        <f t="shared" si="1"/>
        <v>26420000</v>
      </c>
    </row>
    <row r="77" spans="1:13" ht="191.25" x14ac:dyDescent="0.2">
      <c r="A77" s="1">
        <v>131</v>
      </c>
      <c r="B77" s="1" t="s">
        <v>2</v>
      </c>
      <c r="C77" s="2" t="s">
        <v>1094</v>
      </c>
      <c r="D77" s="1" t="s">
        <v>964</v>
      </c>
      <c r="E77" s="1" t="s">
        <v>580</v>
      </c>
      <c r="F77" s="6">
        <v>41872</v>
      </c>
      <c r="G77" s="1">
        <v>3</v>
      </c>
      <c r="H77" s="1"/>
      <c r="I77" s="1"/>
      <c r="J77" s="7">
        <v>10032000</v>
      </c>
      <c r="K77" s="8"/>
      <c r="L77" s="7"/>
      <c r="M77" s="9">
        <f t="shared" si="1"/>
        <v>10032000</v>
      </c>
    </row>
    <row r="78" spans="1:13" ht="135" x14ac:dyDescent="0.2">
      <c r="A78" s="1">
        <v>132</v>
      </c>
      <c r="B78" s="1" t="s">
        <v>2</v>
      </c>
      <c r="C78" s="2" t="s">
        <v>1095</v>
      </c>
      <c r="D78" s="1" t="s">
        <v>999</v>
      </c>
      <c r="E78" s="1" t="s">
        <v>580</v>
      </c>
      <c r="F78" s="6">
        <v>41872</v>
      </c>
      <c r="G78" s="1">
        <v>3</v>
      </c>
      <c r="H78" s="1"/>
      <c r="I78" s="1"/>
      <c r="J78" s="7">
        <v>10032000</v>
      </c>
      <c r="K78" s="8"/>
      <c r="L78" s="7"/>
      <c r="M78" s="9">
        <f t="shared" si="1"/>
        <v>10032000</v>
      </c>
    </row>
    <row r="79" spans="1:13" ht="56.25" x14ac:dyDescent="0.2">
      <c r="A79" s="1">
        <v>135</v>
      </c>
      <c r="B79" s="1" t="s">
        <v>2</v>
      </c>
      <c r="C79" s="2" t="s">
        <v>1096</v>
      </c>
      <c r="D79" s="1" t="s">
        <v>1000</v>
      </c>
      <c r="E79" s="1" t="s">
        <v>568</v>
      </c>
      <c r="F79" s="6">
        <v>41872</v>
      </c>
      <c r="G79" s="1">
        <v>2</v>
      </c>
      <c r="H79" s="1"/>
      <c r="I79" s="1"/>
      <c r="J79" s="7">
        <v>8862000</v>
      </c>
      <c r="K79" s="8"/>
      <c r="L79" s="7"/>
      <c r="M79" s="9">
        <f t="shared" si="1"/>
        <v>8862000</v>
      </c>
    </row>
    <row r="80" spans="1:13" ht="112.5" x14ac:dyDescent="0.2">
      <c r="A80" s="1">
        <v>136</v>
      </c>
      <c r="B80" s="1" t="s">
        <v>2</v>
      </c>
      <c r="C80" s="2" t="s">
        <v>1097</v>
      </c>
      <c r="D80" s="1" t="s">
        <v>1001</v>
      </c>
      <c r="E80" s="1" t="s">
        <v>588</v>
      </c>
      <c r="F80" s="6">
        <v>41873</v>
      </c>
      <c r="G80" s="1">
        <v>115</v>
      </c>
      <c r="H80" s="1"/>
      <c r="I80" s="1"/>
      <c r="J80" s="7">
        <v>16985500</v>
      </c>
      <c r="K80" s="8"/>
      <c r="L80" s="7"/>
      <c r="M80" s="9">
        <f t="shared" si="1"/>
        <v>16985500</v>
      </c>
    </row>
    <row r="81" spans="1:13" ht="146.25" x14ac:dyDescent="0.2">
      <c r="A81" s="1">
        <v>137</v>
      </c>
      <c r="B81" s="1" t="s">
        <v>2</v>
      </c>
      <c r="C81" s="2" t="s">
        <v>1098</v>
      </c>
      <c r="D81" s="1" t="s">
        <v>1002</v>
      </c>
      <c r="E81" s="1" t="s">
        <v>588</v>
      </c>
      <c r="F81" s="6">
        <v>41873</v>
      </c>
      <c r="G81" s="1">
        <v>115</v>
      </c>
      <c r="H81" s="1"/>
      <c r="I81" s="1"/>
      <c r="J81" s="7">
        <v>23235750</v>
      </c>
      <c r="K81" s="8"/>
      <c r="L81" s="7"/>
      <c r="M81" s="9">
        <f t="shared" si="1"/>
        <v>23235750</v>
      </c>
    </row>
    <row r="82" spans="1:13" ht="78.75" x14ac:dyDescent="0.2">
      <c r="A82" s="1">
        <v>139</v>
      </c>
      <c r="B82" s="1" t="s">
        <v>2</v>
      </c>
      <c r="C82" s="2" t="s">
        <v>1099</v>
      </c>
      <c r="D82" s="1" t="s">
        <v>769</v>
      </c>
      <c r="E82" s="1" t="s">
        <v>551</v>
      </c>
      <c r="F82" s="6">
        <v>41873</v>
      </c>
      <c r="G82" s="1">
        <v>115</v>
      </c>
      <c r="H82" s="1"/>
      <c r="I82" s="1"/>
      <c r="J82" s="7">
        <v>16985500</v>
      </c>
      <c r="K82" s="8"/>
      <c r="L82" s="7"/>
      <c r="M82" s="9">
        <f t="shared" si="1"/>
        <v>16985500</v>
      </c>
    </row>
    <row r="83" spans="1:13" ht="45" x14ac:dyDescent="0.2">
      <c r="A83" s="1">
        <v>140</v>
      </c>
      <c r="B83" s="1" t="s">
        <v>2</v>
      </c>
      <c r="C83" s="2" t="s">
        <v>1100</v>
      </c>
      <c r="D83" s="1" t="s">
        <v>1003</v>
      </c>
      <c r="E83" s="1" t="s">
        <v>568</v>
      </c>
      <c r="F83" s="6">
        <v>41877</v>
      </c>
      <c r="G83" s="1">
        <v>111</v>
      </c>
      <c r="H83" s="1"/>
      <c r="I83" s="1"/>
      <c r="J83" s="7">
        <v>12372800</v>
      </c>
      <c r="K83" s="8"/>
      <c r="L83" s="7"/>
      <c r="M83" s="9">
        <f t="shared" si="1"/>
        <v>12372800</v>
      </c>
    </row>
    <row r="84" spans="1:13" ht="90" x14ac:dyDescent="0.2">
      <c r="A84" s="1">
        <v>141</v>
      </c>
      <c r="B84" s="1" t="s">
        <v>2</v>
      </c>
      <c r="C84" s="2" t="s">
        <v>1101</v>
      </c>
      <c r="D84" s="1" t="s">
        <v>1004</v>
      </c>
      <c r="E84" s="1" t="s">
        <v>580</v>
      </c>
      <c r="F84" s="6">
        <v>41877</v>
      </c>
      <c r="G84" s="1">
        <v>3</v>
      </c>
      <c r="H84" s="1"/>
      <c r="I84" s="1"/>
      <c r="J84" s="7">
        <v>10032000</v>
      </c>
      <c r="K84" s="8"/>
      <c r="L84" s="7"/>
      <c r="M84" s="9">
        <f t="shared" si="1"/>
        <v>10032000</v>
      </c>
    </row>
    <row r="85" spans="1:13" ht="45" x14ac:dyDescent="0.2">
      <c r="A85" s="1">
        <v>147</v>
      </c>
      <c r="B85" s="1" t="s">
        <v>2</v>
      </c>
      <c r="C85" s="2" t="s">
        <v>1102</v>
      </c>
      <c r="D85" s="1" t="s">
        <v>1005</v>
      </c>
      <c r="E85" s="1" t="s">
        <v>949</v>
      </c>
      <c r="F85" s="6">
        <v>41883</v>
      </c>
      <c r="G85" s="1">
        <v>110</v>
      </c>
      <c r="H85" s="1"/>
      <c r="I85" s="1"/>
      <c r="J85" s="7">
        <v>14254167</v>
      </c>
      <c r="K85" s="8"/>
      <c r="L85" s="7"/>
      <c r="M85" s="9">
        <f t="shared" si="1"/>
        <v>14254167</v>
      </c>
    </row>
    <row r="86" spans="1:13" ht="101.25" x14ac:dyDescent="0.2">
      <c r="A86" s="1">
        <v>150</v>
      </c>
      <c r="B86" s="1" t="s">
        <v>2</v>
      </c>
      <c r="C86" s="2" t="s">
        <v>1103</v>
      </c>
      <c r="D86" s="1" t="s">
        <v>1006</v>
      </c>
      <c r="E86" s="1" t="s">
        <v>588</v>
      </c>
      <c r="F86" s="6">
        <v>41885</v>
      </c>
      <c r="G86" s="1">
        <v>105</v>
      </c>
      <c r="H86" s="1"/>
      <c r="I86" s="1"/>
      <c r="J86" s="7">
        <v>21215250</v>
      </c>
      <c r="K86" s="8"/>
      <c r="L86" s="7"/>
      <c r="M86" s="9">
        <f t="shared" si="1"/>
        <v>21215250</v>
      </c>
    </row>
    <row r="87" spans="1:13" ht="112.5" x14ac:dyDescent="0.2">
      <c r="A87" s="1">
        <v>151</v>
      </c>
      <c r="B87" s="1" t="s">
        <v>2</v>
      </c>
      <c r="C87" s="2" t="s">
        <v>1104</v>
      </c>
      <c r="D87" s="1" t="s">
        <v>1007</v>
      </c>
      <c r="E87" s="1" t="s">
        <v>588</v>
      </c>
      <c r="F87" s="6">
        <v>41885</v>
      </c>
      <c r="G87" s="1">
        <v>105</v>
      </c>
      <c r="H87" s="1"/>
      <c r="I87" s="1"/>
      <c r="J87" s="7">
        <v>15508500</v>
      </c>
      <c r="K87" s="8"/>
      <c r="L87" s="7"/>
      <c r="M87" s="9">
        <f t="shared" si="1"/>
        <v>15508500</v>
      </c>
    </row>
    <row r="88" spans="1:13" ht="101.25" x14ac:dyDescent="0.2">
      <c r="A88" s="1">
        <v>152</v>
      </c>
      <c r="B88" s="1" t="s">
        <v>2</v>
      </c>
      <c r="C88" s="2" t="s">
        <v>1105</v>
      </c>
      <c r="D88" s="1" t="s">
        <v>656</v>
      </c>
      <c r="E88" s="1" t="s">
        <v>588</v>
      </c>
      <c r="F88" s="6">
        <v>41885</v>
      </c>
      <c r="G88" s="1">
        <v>105</v>
      </c>
      <c r="H88" s="1"/>
      <c r="I88" s="1"/>
      <c r="J88" s="7">
        <v>26922000</v>
      </c>
      <c r="K88" s="8"/>
      <c r="L88" s="7"/>
      <c r="M88" s="9">
        <f t="shared" si="1"/>
        <v>26922000</v>
      </c>
    </row>
    <row r="89" spans="1:13" ht="101.25" x14ac:dyDescent="0.2">
      <c r="A89" s="1">
        <v>153</v>
      </c>
      <c r="B89" s="1" t="s">
        <v>2</v>
      </c>
      <c r="C89" s="2" t="s">
        <v>1106</v>
      </c>
      <c r="D89" s="1" t="s">
        <v>1008</v>
      </c>
      <c r="E89" s="1" t="s">
        <v>588</v>
      </c>
      <c r="F89" s="6">
        <v>41885</v>
      </c>
      <c r="G89" s="1">
        <v>105</v>
      </c>
      <c r="H89" s="1"/>
      <c r="I89" s="1"/>
      <c r="J89" s="7">
        <v>21215250</v>
      </c>
      <c r="K89" s="8"/>
      <c r="L89" s="7"/>
      <c r="M89" s="9">
        <f t="shared" si="1"/>
        <v>21215250</v>
      </c>
    </row>
    <row r="90" spans="1:13" ht="56.25" x14ac:dyDescent="0.2">
      <c r="A90" s="1">
        <v>154</v>
      </c>
      <c r="B90" s="1" t="s">
        <v>2</v>
      </c>
      <c r="C90" s="2" t="s">
        <v>1107</v>
      </c>
      <c r="D90" s="1" t="s">
        <v>370</v>
      </c>
      <c r="E90" s="1" t="s">
        <v>350</v>
      </c>
      <c r="F90" s="6">
        <v>41886</v>
      </c>
      <c r="G90" s="1">
        <v>105</v>
      </c>
      <c r="H90" s="1"/>
      <c r="I90" s="1"/>
      <c r="J90" s="7">
        <v>11200000</v>
      </c>
      <c r="K90" s="8"/>
      <c r="L90" s="7"/>
      <c r="M90" s="9">
        <f t="shared" si="1"/>
        <v>11200000</v>
      </c>
    </row>
    <row r="91" spans="1:13" ht="123.75" x14ac:dyDescent="0.2">
      <c r="A91" s="1">
        <v>156</v>
      </c>
      <c r="B91" s="1" t="s">
        <v>2</v>
      </c>
      <c r="C91" s="2" t="s">
        <v>1108</v>
      </c>
      <c r="D91" s="1" t="s">
        <v>1009</v>
      </c>
      <c r="E91" s="1" t="s">
        <v>588</v>
      </c>
      <c r="F91" s="6">
        <v>41890</v>
      </c>
      <c r="G91" s="1">
        <v>105</v>
      </c>
      <c r="H91" s="1"/>
      <c r="I91" s="1"/>
      <c r="J91" s="7">
        <v>20811150</v>
      </c>
      <c r="K91" s="8"/>
      <c r="L91" s="7"/>
      <c r="M91" s="9">
        <f t="shared" si="1"/>
        <v>20811150</v>
      </c>
    </row>
    <row r="92" spans="1:13" ht="101.25" x14ac:dyDescent="0.2">
      <c r="A92" s="1">
        <v>157</v>
      </c>
      <c r="B92" s="1" t="s">
        <v>2</v>
      </c>
      <c r="C92" s="2" t="s">
        <v>1109</v>
      </c>
      <c r="D92" s="1" t="s">
        <v>1010</v>
      </c>
      <c r="E92" s="1" t="s">
        <v>588</v>
      </c>
      <c r="F92" s="6">
        <v>41890</v>
      </c>
      <c r="G92" s="1">
        <v>105</v>
      </c>
      <c r="H92" s="1"/>
      <c r="I92" s="1"/>
      <c r="J92" s="7">
        <v>21215250</v>
      </c>
      <c r="K92" s="8"/>
      <c r="L92" s="7"/>
      <c r="M92" s="9">
        <f t="shared" si="1"/>
        <v>21215250</v>
      </c>
    </row>
    <row r="93" spans="1:13" ht="45" x14ac:dyDescent="0.2">
      <c r="A93" s="1">
        <v>159</v>
      </c>
      <c r="B93" s="1" t="s">
        <v>2</v>
      </c>
      <c r="C93" s="2" t="s">
        <v>1110</v>
      </c>
      <c r="D93" s="1" t="s">
        <v>1011</v>
      </c>
      <c r="E93" s="1" t="s">
        <v>580</v>
      </c>
      <c r="F93" s="6">
        <v>41891</v>
      </c>
      <c r="G93" s="1">
        <v>100</v>
      </c>
      <c r="H93" s="1"/>
      <c r="I93" s="1"/>
      <c r="J93" s="7">
        <v>12958333</v>
      </c>
      <c r="K93" s="8"/>
      <c r="L93" s="7"/>
      <c r="M93" s="9">
        <f t="shared" si="1"/>
        <v>12958333</v>
      </c>
    </row>
    <row r="94" spans="1:13" ht="45" x14ac:dyDescent="0.2">
      <c r="A94" s="1">
        <v>160</v>
      </c>
      <c r="B94" s="1" t="s">
        <v>2</v>
      </c>
      <c r="C94" s="2" t="s">
        <v>1111</v>
      </c>
      <c r="D94" s="1" t="s">
        <v>777</v>
      </c>
      <c r="E94" s="1" t="s">
        <v>535</v>
      </c>
      <c r="F94" s="6">
        <v>41891</v>
      </c>
      <c r="G94" s="1">
        <v>96</v>
      </c>
      <c r="H94" s="1"/>
      <c r="I94" s="1"/>
      <c r="J94" s="7">
        <v>7113333</v>
      </c>
      <c r="K94" s="8"/>
      <c r="L94" s="7"/>
      <c r="M94" s="9">
        <f t="shared" si="1"/>
        <v>7113333</v>
      </c>
    </row>
    <row r="95" spans="1:13" ht="45" x14ac:dyDescent="0.2">
      <c r="A95" s="1">
        <v>161</v>
      </c>
      <c r="B95" s="1" t="s">
        <v>2</v>
      </c>
      <c r="C95" s="2" t="s">
        <v>1112</v>
      </c>
      <c r="D95" s="1" t="s">
        <v>1012</v>
      </c>
      <c r="E95" s="1" t="s">
        <v>655</v>
      </c>
      <c r="F95" s="6">
        <v>41891</v>
      </c>
      <c r="G95" s="1">
        <v>105</v>
      </c>
      <c r="H95" s="1"/>
      <c r="I95" s="1"/>
      <c r="J95" s="7">
        <v>11704000</v>
      </c>
      <c r="K95" s="8"/>
      <c r="L95" s="7"/>
      <c r="M95" s="9">
        <f t="shared" si="1"/>
        <v>11704000</v>
      </c>
    </row>
    <row r="96" spans="1:13" ht="157.5" x14ac:dyDescent="0.2">
      <c r="A96" s="1">
        <v>162</v>
      </c>
      <c r="B96" s="1" t="s">
        <v>2</v>
      </c>
      <c r="C96" s="2" t="s">
        <v>1113</v>
      </c>
      <c r="D96" s="1" t="s">
        <v>1013</v>
      </c>
      <c r="E96" s="1" t="s">
        <v>949</v>
      </c>
      <c r="F96" s="6">
        <v>40431</v>
      </c>
      <c r="G96" s="1">
        <v>3</v>
      </c>
      <c r="H96" s="1"/>
      <c r="I96" s="1"/>
      <c r="J96" s="7">
        <v>13293000</v>
      </c>
      <c r="K96" s="8"/>
      <c r="L96" s="7"/>
      <c r="M96" s="9">
        <f t="shared" si="1"/>
        <v>13293000</v>
      </c>
    </row>
    <row r="97" spans="1:13" ht="45" x14ac:dyDescent="0.2">
      <c r="A97" s="1">
        <v>167</v>
      </c>
      <c r="B97" s="1" t="s">
        <v>2</v>
      </c>
      <c r="C97" s="2" t="s">
        <v>1114</v>
      </c>
      <c r="D97" s="1" t="s">
        <v>1014</v>
      </c>
      <c r="E97" s="1" t="s">
        <v>949</v>
      </c>
      <c r="F97" s="6">
        <v>41898</v>
      </c>
      <c r="G97" s="1">
        <v>105</v>
      </c>
      <c r="H97" s="1"/>
      <c r="I97" s="1"/>
      <c r="J97" s="7">
        <v>15508500</v>
      </c>
      <c r="K97" s="8"/>
      <c r="L97" s="7"/>
      <c r="M97" s="9">
        <f t="shared" si="1"/>
        <v>15508500</v>
      </c>
    </row>
    <row r="98" spans="1:13" ht="67.5" x14ac:dyDescent="0.2">
      <c r="A98" s="1">
        <v>171</v>
      </c>
      <c r="B98" s="1" t="s">
        <v>2</v>
      </c>
      <c r="C98" s="2" t="s">
        <v>1115</v>
      </c>
      <c r="D98" s="1" t="s">
        <v>979</v>
      </c>
      <c r="E98" s="1" t="s">
        <v>532</v>
      </c>
      <c r="F98" s="6">
        <v>41898</v>
      </c>
      <c r="G98" s="1">
        <v>95</v>
      </c>
      <c r="H98" s="1"/>
      <c r="I98" s="1"/>
      <c r="J98" s="7">
        <v>12310417</v>
      </c>
      <c r="K98" s="8"/>
      <c r="L98" s="7"/>
      <c r="M98" s="9">
        <f t="shared" si="1"/>
        <v>12310417</v>
      </c>
    </row>
    <row r="99" spans="1:13" ht="45" x14ac:dyDescent="0.2">
      <c r="A99" s="1">
        <v>174</v>
      </c>
      <c r="B99" s="1" t="s">
        <v>2</v>
      </c>
      <c r="C99" s="2" t="s">
        <v>1116</v>
      </c>
      <c r="D99" s="1" t="s">
        <v>1015</v>
      </c>
      <c r="E99" s="1" t="s">
        <v>655</v>
      </c>
      <c r="F99" s="6">
        <v>41900</v>
      </c>
      <c r="G99" s="1">
        <v>3</v>
      </c>
      <c r="H99" s="1"/>
      <c r="I99" s="1"/>
      <c r="J99" s="7">
        <v>13293000</v>
      </c>
      <c r="K99" s="8"/>
      <c r="L99" s="7"/>
      <c r="M99" s="9">
        <f t="shared" si="1"/>
        <v>13293000</v>
      </c>
    </row>
    <row r="100" spans="1:13" ht="56.25" x14ac:dyDescent="0.2">
      <c r="A100" s="1">
        <v>181</v>
      </c>
      <c r="B100" s="1" t="s">
        <v>2</v>
      </c>
      <c r="C100" s="2" t="s">
        <v>1117</v>
      </c>
      <c r="D100" s="1" t="s">
        <v>770</v>
      </c>
      <c r="E100" s="1" t="s">
        <v>551</v>
      </c>
      <c r="F100" s="6">
        <v>41906</v>
      </c>
      <c r="G100" s="1">
        <v>84</v>
      </c>
      <c r="H100" s="1"/>
      <c r="I100" s="1"/>
      <c r="J100" s="7">
        <v>12406800</v>
      </c>
      <c r="K100" s="8"/>
      <c r="L100" s="7"/>
      <c r="M100" s="9">
        <f t="shared" si="1"/>
        <v>12406800</v>
      </c>
    </row>
    <row r="101" spans="1:13" ht="67.5" x14ac:dyDescent="0.2">
      <c r="A101" s="1">
        <v>182</v>
      </c>
      <c r="B101" s="1" t="s">
        <v>2</v>
      </c>
      <c r="C101" s="2" t="s">
        <v>1118</v>
      </c>
      <c r="D101" s="1" t="s">
        <v>1016</v>
      </c>
      <c r="E101" s="1" t="s">
        <v>948</v>
      </c>
      <c r="F101" s="6">
        <v>41906</v>
      </c>
      <c r="G101" s="1">
        <v>83</v>
      </c>
      <c r="H101" s="1"/>
      <c r="I101" s="1"/>
      <c r="J101" s="7">
        <v>17376300</v>
      </c>
      <c r="K101" s="8"/>
      <c r="L101" s="7"/>
      <c r="M101" s="9">
        <f t="shared" si="1"/>
        <v>17376300</v>
      </c>
    </row>
    <row r="102" spans="1:13" ht="101.25" x14ac:dyDescent="0.2">
      <c r="A102" s="1">
        <v>186</v>
      </c>
      <c r="B102" s="1" t="s">
        <v>2</v>
      </c>
      <c r="C102" s="2" t="s">
        <v>1119</v>
      </c>
      <c r="D102" s="1" t="s">
        <v>1017</v>
      </c>
      <c r="E102" s="1" t="s">
        <v>588</v>
      </c>
      <c r="F102" s="6">
        <v>41908</v>
      </c>
      <c r="G102" s="1">
        <v>3</v>
      </c>
      <c r="H102" s="1"/>
      <c r="I102" s="1"/>
      <c r="J102" s="7">
        <v>24706500</v>
      </c>
      <c r="K102" s="8"/>
      <c r="L102" s="7"/>
      <c r="M102" s="9">
        <f t="shared" si="1"/>
        <v>24706500</v>
      </c>
    </row>
    <row r="103" spans="1:13" ht="33.75" x14ac:dyDescent="0.2">
      <c r="A103" s="1">
        <v>190</v>
      </c>
      <c r="B103" s="1" t="s">
        <v>2</v>
      </c>
      <c r="C103" s="2" t="s">
        <v>1120</v>
      </c>
      <c r="D103" s="1" t="s">
        <v>1018</v>
      </c>
      <c r="E103" s="1" t="s">
        <v>532</v>
      </c>
      <c r="F103" s="6">
        <v>41913</v>
      </c>
      <c r="G103" s="1">
        <v>1</v>
      </c>
      <c r="H103" s="1"/>
      <c r="I103" s="1"/>
      <c r="J103" s="7">
        <v>5518000</v>
      </c>
      <c r="K103" s="8"/>
      <c r="L103" s="7"/>
      <c r="M103" s="9">
        <f t="shared" si="1"/>
        <v>5518000</v>
      </c>
    </row>
    <row r="104" spans="1:13" ht="90" x14ac:dyDescent="0.2">
      <c r="A104" s="1">
        <v>192</v>
      </c>
      <c r="B104" s="1" t="s">
        <v>2</v>
      </c>
      <c r="C104" s="2" t="s">
        <v>1121</v>
      </c>
      <c r="D104" s="1" t="s">
        <v>1019</v>
      </c>
      <c r="E104" s="1" t="s">
        <v>580</v>
      </c>
      <c r="F104" s="6">
        <v>41914</v>
      </c>
      <c r="G104" s="1">
        <v>73</v>
      </c>
      <c r="H104" s="1"/>
      <c r="I104" s="1"/>
      <c r="J104" s="7">
        <v>8248533</v>
      </c>
      <c r="K104" s="8"/>
      <c r="L104" s="7"/>
      <c r="M104" s="9">
        <f t="shared" si="1"/>
        <v>8248533</v>
      </c>
    </row>
    <row r="105" spans="1:13" ht="157.5" x14ac:dyDescent="0.2">
      <c r="A105" s="1">
        <v>200</v>
      </c>
      <c r="B105" s="1" t="s">
        <v>2</v>
      </c>
      <c r="C105" s="2" t="s">
        <v>1122</v>
      </c>
      <c r="D105" s="1" t="s">
        <v>642</v>
      </c>
      <c r="E105" s="1" t="s">
        <v>568</v>
      </c>
      <c r="F105" s="6">
        <v>41928</v>
      </c>
      <c r="G105" s="1">
        <v>64</v>
      </c>
      <c r="H105" s="1"/>
      <c r="I105" s="1"/>
      <c r="J105" s="7">
        <v>8422916</v>
      </c>
      <c r="K105" s="8"/>
      <c r="L105" s="7"/>
      <c r="M105" s="9">
        <f t="shared" si="1"/>
        <v>8422916</v>
      </c>
    </row>
    <row r="106" spans="1:13" ht="45" x14ac:dyDescent="0.2">
      <c r="A106" s="1">
        <v>202</v>
      </c>
      <c r="B106" s="1" t="s">
        <v>2</v>
      </c>
      <c r="C106" s="2" t="s">
        <v>1123</v>
      </c>
      <c r="D106" s="1" t="s">
        <v>1020</v>
      </c>
      <c r="E106" s="1" t="s">
        <v>535</v>
      </c>
      <c r="F106" s="6">
        <v>41932</v>
      </c>
      <c r="G106" s="1">
        <v>2</v>
      </c>
      <c r="H106" s="1"/>
      <c r="I106" s="1"/>
      <c r="J106" s="7">
        <v>14297000</v>
      </c>
      <c r="K106" s="8"/>
      <c r="L106" s="7"/>
      <c r="M106" s="9">
        <f t="shared" si="1"/>
        <v>14297000</v>
      </c>
    </row>
    <row r="107" spans="1:13" ht="90" x14ac:dyDescent="0.2">
      <c r="A107" s="1">
        <v>210</v>
      </c>
      <c r="B107" s="1" t="s">
        <v>2</v>
      </c>
      <c r="C107" s="2" t="s">
        <v>1124</v>
      </c>
      <c r="D107" s="1" t="s">
        <v>1021</v>
      </c>
      <c r="E107" s="1" t="s">
        <v>948</v>
      </c>
      <c r="F107" s="6">
        <v>41935</v>
      </c>
      <c r="G107" s="1">
        <v>52</v>
      </c>
      <c r="H107" s="1"/>
      <c r="I107" s="1"/>
      <c r="J107" s="7">
        <v>30000000</v>
      </c>
      <c r="K107" s="8"/>
      <c r="L107" s="7"/>
      <c r="M107" s="9">
        <f t="shared" si="1"/>
        <v>30000000</v>
      </c>
    </row>
    <row r="108" spans="1:13" ht="112.5" x14ac:dyDescent="0.2">
      <c r="A108" s="1">
        <v>211</v>
      </c>
      <c r="B108" s="1" t="s">
        <v>2</v>
      </c>
      <c r="C108" s="2" t="s">
        <v>1125</v>
      </c>
      <c r="D108" s="1" t="s">
        <v>1022</v>
      </c>
      <c r="E108" s="1" t="s">
        <v>532</v>
      </c>
      <c r="F108" s="6">
        <v>41939</v>
      </c>
      <c r="G108" s="1">
        <v>2</v>
      </c>
      <c r="H108" s="1"/>
      <c r="I108" s="1"/>
      <c r="J108" s="7">
        <v>5600000</v>
      </c>
      <c r="K108" s="8"/>
      <c r="L108" s="7"/>
      <c r="M108" s="9">
        <f t="shared" si="1"/>
        <v>5600000</v>
      </c>
    </row>
    <row r="109" spans="1:13" ht="78.75" x14ac:dyDescent="0.2">
      <c r="A109" s="1">
        <v>213</v>
      </c>
      <c r="B109" s="1" t="s">
        <v>2</v>
      </c>
      <c r="C109" s="2" t="s">
        <v>1126</v>
      </c>
      <c r="D109" s="1" t="s">
        <v>379</v>
      </c>
      <c r="E109" s="1" t="s">
        <v>532</v>
      </c>
      <c r="F109" s="6">
        <v>41940</v>
      </c>
      <c r="G109" s="1">
        <v>2</v>
      </c>
      <c r="H109" s="1"/>
      <c r="I109" s="1"/>
      <c r="J109" s="7">
        <v>5600000</v>
      </c>
      <c r="K109" s="8"/>
      <c r="L109" s="7"/>
      <c r="M109" s="9">
        <f t="shared" si="1"/>
        <v>5600000</v>
      </c>
    </row>
    <row r="110" spans="1:13" ht="101.25" x14ac:dyDescent="0.2">
      <c r="A110" s="1">
        <v>214</v>
      </c>
      <c r="B110" s="1" t="s">
        <v>2</v>
      </c>
      <c r="C110" s="2" t="s">
        <v>1127</v>
      </c>
      <c r="D110" s="1" t="s">
        <v>400</v>
      </c>
      <c r="E110" s="1" t="s">
        <v>532</v>
      </c>
      <c r="F110" s="6">
        <v>41941</v>
      </c>
      <c r="G110" s="1">
        <v>2</v>
      </c>
      <c r="H110" s="1"/>
      <c r="I110" s="1"/>
      <c r="J110" s="7">
        <v>8862000</v>
      </c>
      <c r="K110" s="8"/>
      <c r="L110" s="7"/>
      <c r="M110" s="9">
        <f t="shared" si="1"/>
        <v>8862000</v>
      </c>
    </row>
    <row r="111" spans="1:13" ht="67.5" x14ac:dyDescent="0.2">
      <c r="A111" s="1">
        <v>216</v>
      </c>
      <c r="B111" s="1" t="s">
        <v>2</v>
      </c>
      <c r="C111" s="2" t="s">
        <v>1128</v>
      </c>
      <c r="D111" s="1" t="s">
        <v>1023</v>
      </c>
      <c r="E111" s="1" t="s">
        <v>580</v>
      </c>
      <c r="F111" s="6">
        <v>41943</v>
      </c>
      <c r="G111" s="1">
        <v>46</v>
      </c>
      <c r="H111" s="1"/>
      <c r="I111" s="1"/>
      <c r="J111" s="7">
        <v>6794200</v>
      </c>
      <c r="K111" s="8"/>
      <c r="L111" s="7"/>
      <c r="M111" s="9">
        <f t="shared" si="1"/>
        <v>6794200</v>
      </c>
    </row>
    <row r="112" spans="1:13" ht="33.75" x14ac:dyDescent="0.2">
      <c r="A112" s="1">
        <v>217</v>
      </c>
      <c r="B112" s="1" t="s">
        <v>2</v>
      </c>
      <c r="C112" s="2" t="s">
        <v>1129</v>
      </c>
      <c r="D112" s="1" t="s">
        <v>1024</v>
      </c>
      <c r="E112" s="1" t="s">
        <v>535</v>
      </c>
      <c r="F112" s="6">
        <v>41948</v>
      </c>
      <c r="G112" s="1">
        <v>52</v>
      </c>
      <c r="H112" s="1"/>
      <c r="I112" s="1"/>
      <c r="J112" s="7">
        <v>5546666</v>
      </c>
      <c r="K112" s="8"/>
      <c r="L112" s="7"/>
      <c r="M112" s="9">
        <f t="shared" si="1"/>
        <v>5546666</v>
      </c>
    </row>
    <row r="113" spans="1:13" ht="101.25" x14ac:dyDescent="0.2">
      <c r="A113" s="1">
        <v>219</v>
      </c>
      <c r="B113" s="1" t="s">
        <v>2</v>
      </c>
      <c r="C113" s="2" t="s">
        <v>1130</v>
      </c>
      <c r="D113" s="1" t="s">
        <v>1025</v>
      </c>
      <c r="E113" s="1" t="s">
        <v>948</v>
      </c>
      <c r="F113" s="6">
        <v>41949</v>
      </c>
      <c r="G113" s="1">
        <v>1</v>
      </c>
      <c r="H113" s="1"/>
      <c r="I113" s="1"/>
      <c r="J113" s="7">
        <v>4974500</v>
      </c>
      <c r="K113" s="8"/>
      <c r="L113" s="7"/>
      <c r="M113" s="9">
        <f t="shared" si="1"/>
        <v>4974500</v>
      </c>
    </row>
    <row r="114" spans="1:13" ht="78.75" x14ac:dyDescent="0.2">
      <c r="A114" s="1">
        <v>223</v>
      </c>
      <c r="B114" s="1" t="s">
        <v>2</v>
      </c>
      <c r="C114" s="2" t="s">
        <v>1131</v>
      </c>
      <c r="D114" s="1" t="s">
        <v>1026</v>
      </c>
      <c r="E114" s="1" t="s">
        <v>580</v>
      </c>
      <c r="F114" s="6">
        <v>41961</v>
      </c>
      <c r="G114" s="1">
        <v>1</v>
      </c>
      <c r="H114" s="1"/>
      <c r="I114" s="1"/>
      <c r="J114" s="7">
        <v>3344000</v>
      </c>
      <c r="K114" s="8"/>
      <c r="L114" s="7"/>
      <c r="M114" s="9">
        <f t="shared" si="1"/>
        <v>3344000</v>
      </c>
    </row>
    <row r="115" spans="1:13" ht="45" x14ac:dyDescent="0.2">
      <c r="A115" s="1">
        <v>224</v>
      </c>
      <c r="B115" s="1" t="s">
        <v>2</v>
      </c>
      <c r="C115" s="2" t="s">
        <v>1132</v>
      </c>
      <c r="D115" s="1" t="s">
        <v>1027</v>
      </c>
      <c r="E115" s="1" t="s">
        <v>949</v>
      </c>
      <c r="F115" s="6">
        <v>41961</v>
      </c>
      <c r="G115" s="1">
        <v>2</v>
      </c>
      <c r="H115" s="1"/>
      <c r="I115" s="1"/>
      <c r="J115" s="7">
        <v>15384000</v>
      </c>
      <c r="K115" s="8"/>
      <c r="L115" s="7"/>
      <c r="M115" s="9">
        <f t="shared" si="1"/>
        <v>15384000</v>
      </c>
    </row>
    <row r="116" spans="1:13" ht="67.5" x14ac:dyDescent="0.2">
      <c r="A116" s="1">
        <v>228</v>
      </c>
      <c r="B116" s="1" t="s">
        <v>2</v>
      </c>
      <c r="C116" s="2" t="s">
        <v>1133</v>
      </c>
      <c r="D116" s="1" t="s">
        <v>1028</v>
      </c>
      <c r="E116" s="1" t="s">
        <v>532</v>
      </c>
      <c r="F116" s="6">
        <v>41967</v>
      </c>
      <c r="G116" s="1">
        <v>45</v>
      </c>
      <c r="H116" s="1"/>
      <c r="I116" s="1"/>
      <c r="J116" s="7">
        <v>2235000</v>
      </c>
      <c r="K116" s="8"/>
      <c r="L116" s="7"/>
      <c r="M116" s="9">
        <f t="shared" si="1"/>
        <v>2235000</v>
      </c>
    </row>
    <row r="117" spans="1:13" ht="146.25" x14ac:dyDescent="0.2">
      <c r="A117" s="1">
        <v>231</v>
      </c>
      <c r="B117" s="1" t="s">
        <v>2</v>
      </c>
      <c r="C117" s="2" t="s">
        <v>1134</v>
      </c>
      <c r="D117" s="1" t="s">
        <v>1029</v>
      </c>
      <c r="E117" s="1" t="s">
        <v>580</v>
      </c>
      <c r="F117" s="6">
        <v>41975</v>
      </c>
      <c r="G117" s="1">
        <v>29</v>
      </c>
      <c r="H117" s="1"/>
      <c r="I117" s="1"/>
      <c r="J117" s="7">
        <v>6061000</v>
      </c>
      <c r="K117" s="8"/>
      <c r="L117" s="7"/>
      <c r="M117" s="9">
        <f t="shared" si="1"/>
        <v>6061000</v>
      </c>
    </row>
    <row r="118" spans="1:13" ht="67.5" x14ac:dyDescent="0.2">
      <c r="A118" s="1">
        <v>232</v>
      </c>
      <c r="B118" s="1" t="s">
        <v>2</v>
      </c>
      <c r="C118" s="2" t="s">
        <v>1135</v>
      </c>
      <c r="D118" s="1" t="s">
        <v>1030</v>
      </c>
      <c r="E118" s="1" t="s">
        <v>949</v>
      </c>
      <c r="F118" s="6">
        <v>41976</v>
      </c>
      <c r="G118" s="1">
        <v>27</v>
      </c>
      <c r="H118" s="1"/>
      <c r="I118" s="1"/>
      <c r="J118" s="7">
        <v>6605000</v>
      </c>
      <c r="K118" s="8"/>
      <c r="L118" s="7"/>
      <c r="M118" s="9">
        <f t="shared" si="1"/>
        <v>6605000</v>
      </c>
    </row>
    <row r="120" spans="1:13" x14ac:dyDescent="0.2">
      <c r="K120" s="3" t="s">
        <v>1776</v>
      </c>
      <c r="L120" s="3">
        <v>117</v>
      </c>
      <c r="M120" s="11">
        <v>2806505126</v>
      </c>
    </row>
  </sheetData>
  <autoFilter ref="A1:M118"/>
  <printOptions horizontalCentered="1"/>
  <pageMargins left="0.51181102362204722" right="0.51181102362204722" top="0.74803149606299213" bottom="0.74803149606299213" header="0.31496062992125984" footer="0.31496062992125984"/>
  <pageSetup paperSize="281" scale="70" orientation="landscape" r:id="rId1"/>
  <headerFooter>
    <oddHeader>&amp;C&amp;A</oddHeader>
    <oddFooter>&amp;CPágina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6"/>
  <sheetViews>
    <sheetView view="pageBreakPreview" zoomScale="120" zoomScaleNormal="100" zoomScaleSheetLayoutView="120" workbookViewId="0">
      <pane xSplit="4" ySplit="1" topLeftCell="E162" activePane="bottomRight" state="frozen"/>
      <selection pane="topRight" activeCell="E1" sqref="E1"/>
      <selection pane="bottomLeft" activeCell="A2" sqref="A2"/>
      <selection pane="bottomRight" activeCell="K166" sqref="K166:M166"/>
    </sheetView>
  </sheetViews>
  <sheetFormatPr baseColWidth="10" defaultRowHeight="11.25" x14ac:dyDescent="0.2"/>
  <cols>
    <col min="1" max="1" width="5.42578125" style="10" customWidth="1"/>
    <col min="2" max="2" width="20.7109375" style="10" customWidth="1"/>
    <col min="3" max="3" width="45.7109375" style="10" customWidth="1"/>
    <col min="4" max="4" width="20.7109375" style="10" customWidth="1"/>
    <col min="5" max="5" width="19.5703125" style="10" customWidth="1"/>
    <col min="6" max="6" width="12.7109375" style="10" customWidth="1"/>
    <col min="7" max="9" width="11.42578125" style="10"/>
    <col min="10" max="13" width="14.7109375" style="10" customWidth="1"/>
    <col min="14" max="16384" width="11.42578125" style="10"/>
  </cols>
  <sheetData>
    <row r="1" spans="1:13" ht="22.5" x14ac:dyDescent="0.2">
      <c r="A1" s="3" t="s">
        <v>666</v>
      </c>
      <c r="B1" s="3" t="s">
        <v>1</v>
      </c>
      <c r="C1" s="3" t="s">
        <v>3</v>
      </c>
      <c r="D1" s="3" t="s">
        <v>349</v>
      </c>
      <c r="E1" s="3" t="s">
        <v>348</v>
      </c>
      <c r="F1" s="3" t="s">
        <v>664</v>
      </c>
      <c r="G1" s="3" t="s">
        <v>347</v>
      </c>
      <c r="H1" s="3" t="s">
        <v>665</v>
      </c>
      <c r="I1" s="3" t="s">
        <v>667</v>
      </c>
      <c r="J1" s="4" t="s">
        <v>671</v>
      </c>
      <c r="K1" s="4" t="s">
        <v>670</v>
      </c>
      <c r="L1" s="4" t="s">
        <v>669</v>
      </c>
      <c r="M1" s="5" t="s">
        <v>668</v>
      </c>
    </row>
    <row r="2" spans="1:13" ht="135" x14ac:dyDescent="0.2">
      <c r="A2" s="1">
        <v>2</v>
      </c>
      <c r="B2" s="1" t="s">
        <v>0</v>
      </c>
      <c r="C2" s="2" t="s">
        <v>1239</v>
      </c>
      <c r="D2" s="1" t="s">
        <v>979</v>
      </c>
      <c r="E2" s="1" t="s">
        <v>532</v>
      </c>
      <c r="F2" s="6">
        <v>42020</v>
      </c>
      <c r="G2" s="1">
        <v>327</v>
      </c>
      <c r="H2" s="1"/>
      <c r="I2" s="1"/>
      <c r="J2" s="7">
        <v>43924624</v>
      </c>
      <c r="K2" s="8">
        <v>0</v>
      </c>
      <c r="L2" s="7">
        <v>0</v>
      </c>
      <c r="M2" s="9">
        <f t="shared" ref="M2:M64" si="0">J2+K2-L2</f>
        <v>43924624</v>
      </c>
    </row>
    <row r="3" spans="1:13" ht="78.75" x14ac:dyDescent="0.2">
      <c r="A3" s="1">
        <v>3</v>
      </c>
      <c r="B3" s="1" t="s">
        <v>0</v>
      </c>
      <c r="C3" s="2" t="s">
        <v>1240</v>
      </c>
      <c r="D3" s="1" t="s">
        <v>723</v>
      </c>
      <c r="E3" s="1" t="s">
        <v>535</v>
      </c>
      <c r="F3" s="6">
        <v>42023</v>
      </c>
      <c r="G3" s="1">
        <v>314</v>
      </c>
      <c r="H3" s="1"/>
      <c r="I3" s="1"/>
      <c r="J3" s="7">
        <v>77559403</v>
      </c>
      <c r="K3" s="8">
        <v>0</v>
      </c>
      <c r="L3" s="7">
        <v>0</v>
      </c>
      <c r="M3" s="9">
        <f t="shared" si="0"/>
        <v>77559403</v>
      </c>
    </row>
    <row r="4" spans="1:13" ht="67.5" x14ac:dyDescent="0.2">
      <c r="A4" s="1">
        <v>4</v>
      </c>
      <c r="B4" s="1" t="s">
        <v>0</v>
      </c>
      <c r="C4" s="2" t="s">
        <v>1241</v>
      </c>
      <c r="D4" s="1" t="s">
        <v>433</v>
      </c>
      <c r="E4" s="1" t="s">
        <v>535</v>
      </c>
      <c r="F4" s="6">
        <v>42023</v>
      </c>
      <c r="G4" s="1">
        <v>314</v>
      </c>
      <c r="H4" s="1"/>
      <c r="I4" s="1"/>
      <c r="J4" s="7">
        <v>68027912</v>
      </c>
      <c r="K4" s="8">
        <v>0</v>
      </c>
      <c r="L4" s="7">
        <v>0</v>
      </c>
      <c r="M4" s="9">
        <f t="shared" si="0"/>
        <v>68027912</v>
      </c>
    </row>
    <row r="5" spans="1:13" ht="90" x14ac:dyDescent="0.2">
      <c r="A5" s="1">
        <v>5</v>
      </c>
      <c r="B5" s="1" t="s">
        <v>0</v>
      </c>
      <c r="C5" s="2" t="s">
        <v>1242</v>
      </c>
      <c r="D5" s="1" t="s">
        <v>690</v>
      </c>
      <c r="E5" s="1" t="s">
        <v>946</v>
      </c>
      <c r="F5" s="6">
        <v>42024</v>
      </c>
      <c r="G5" s="1">
        <v>329</v>
      </c>
      <c r="H5" s="1"/>
      <c r="I5" s="1"/>
      <c r="J5" s="7">
        <v>99800077</v>
      </c>
      <c r="K5" s="8">
        <v>0</v>
      </c>
      <c r="L5" s="7">
        <v>0</v>
      </c>
      <c r="M5" s="9">
        <f t="shared" si="0"/>
        <v>99800077</v>
      </c>
    </row>
    <row r="6" spans="1:13" ht="67.5" x14ac:dyDescent="0.2">
      <c r="A6" s="1">
        <v>6</v>
      </c>
      <c r="B6" s="1" t="s">
        <v>0</v>
      </c>
      <c r="C6" s="2" t="s">
        <v>1243</v>
      </c>
      <c r="D6" s="1" t="s">
        <v>357</v>
      </c>
      <c r="E6" s="1" t="s">
        <v>606</v>
      </c>
      <c r="F6" s="6">
        <v>42025</v>
      </c>
      <c r="G6" s="1">
        <v>329</v>
      </c>
      <c r="H6" s="1"/>
      <c r="I6" s="1"/>
      <c r="J6" s="7">
        <v>71277653</v>
      </c>
      <c r="K6" s="8">
        <v>0</v>
      </c>
      <c r="L6" s="7">
        <v>0</v>
      </c>
      <c r="M6" s="9">
        <f t="shared" si="0"/>
        <v>71277653</v>
      </c>
    </row>
    <row r="7" spans="1:13" ht="78.75" x14ac:dyDescent="0.2">
      <c r="A7" s="1">
        <v>7</v>
      </c>
      <c r="B7" s="1" t="s">
        <v>0</v>
      </c>
      <c r="C7" s="2" t="s">
        <v>1244</v>
      </c>
      <c r="D7" s="1" t="s">
        <v>712</v>
      </c>
      <c r="E7" s="1" t="s">
        <v>553</v>
      </c>
      <c r="F7" s="6">
        <v>42026</v>
      </c>
      <c r="G7" s="1">
        <v>315</v>
      </c>
      <c r="H7" s="1">
        <v>10</v>
      </c>
      <c r="I7" s="1">
        <f>G7+H7</f>
        <v>325</v>
      </c>
      <c r="J7" s="7">
        <v>48228327</v>
      </c>
      <c r="K7" s="8">
        <v>1531058</v>
      </c>
      <c r="L7" s="7">
        <v>0</v>
      </c>
      <c r="M7" s="9">
        <f t="shared" si="0"/>
        <v>49759385</v>
      </c>
    </row>
    <row r="8" spans="1:13" ht="45" x14ac:dyDescent="0.2">
      <c r="A8" s="1">
        <v>8</v>
      </c>
      <c r="B8" s="1" t="s">
        <v>0</v>
      </c>
      <c r="C8" s="2" t="s">
        <v>1245</v>
      </c>
      <c r="D8" s="1" t="s">
        <v>969</v>
      </c>
      <c r="E8" s="1" t="s">
        <v>553</v>
      </c>
      <c r="F8" s="6">
        <v>42027</v>
      </c>
      <c r="G8" s="1">
        <v>315</v>
      </c>
      <c r="H8" s="1">
        <v>9</v>
      </c>
      <c r="I8" s="1">
        <f>G8+H8</f>
        <v>324</v>
      </c>
      <c r="J8" s="7">
        <v>15129177</v>
      </c>
      <c r="K8" s="8">
        <v>432262</v>
      </c>
      <c r="L8" s="7">
        <v>0</v>
      </c>
      <c r="M8" s="9">
        <f t="shared" si="0"/>
        <v>15561439</v>
      </c>
    </row>
    <row r="9" spans="1:13" ht="90" x14ac:dyDescent="0.2">
      <c r="A9" s="1">
        <v>9</v>
      </c>
      <c r="B9" s="1" t="s">
        <v>0</v>
      </c>
      <c r="C9" s="2" t="s">
        <v>1246</v>
      </c>
      <c r="D9" s="1" t="s">
        <v>686</v>
      </c>
      <c r="E9" s="1" t="s">
        <v>553</v>
      </c>
      <c r="F9" s="6">
        <v>42027</v>
      </c>
      <c r="G9" s="1">
        <v>315</v>
      </c>
      <c r="H9" s="1">
        <v>9</v>
      </c>
      <c r="I9" s="1">
        <f>G9+H9</f>
        <v>324</v>
      </c>
      <c r="J9" s="7">
        <v>60059559</v>
      </c>
      <c r="K9" s="8">
        <v>1715987</v>
      </c>
      <c r="L9" s="7">
        <v>0</v>
      </c>
      <c r="M9" s="9">
        <f t="shared" si="0"/>
        <v>61775546</v>
      </c>
    </row>
    <row r="10" spans="1:13" ht="56.25" x14ac:dyDescent="0.2">
      <c r="A10" s="1">
        <v>10</v>
      </c>
      <c r="B10" s="1" t="s">
        <v>0</v>
      </c>
      <c r="C10" s="2" t="s">
        <v>1247</v>
      </c>
      <c r="D10" s="1" t="s">
        <v>1028</v>
      </c>
      <c r="E10" s="1" t="s">
        <v>532</v>
      </c>
      <c r="F10" s="6">
        <v>42027</v>
      </c>
      <c r="G10" s="1">
        <v>90</v>
      </c>
      <c r="H10" s="1"/>
      <c r="I10" s="1"/>
      <c r="J10" s="7">
        <v>4633602</v>
      </c>
      <c r="K10" s="8">
        <v>0</v>
      </c>
      <c r="L10" s="7">
        <v>0</v>
      </c>
      <c r="M10" s="9">
        <f t="shared" si="0"/>
        <v>4633602</v>
      </c>
    </row>
    <row r="11" spans="1:13" ht="56.25" x14ac:dyDescent="0.2">
      <c r="A11" s="1">
        <v>11</v>
      </c>
      <c r="B11" s="1" t="s">
        <v>0</v>
      </c>
      <c r="C11" s="2" t="s">
        <v>1248</v>
      </c>
      <c r="D11" s="1" t="s">
        <v>1137</v>
      </c>
      <c r="E11" s="1" t="s">
        <v>532</v>
      </c>
      <c r="F11" s="6">
        <v>42027</v>
      </c>
      <c r="G11" s="1">
        <v>315</v>
      </c>
      <c r="H11" s="1">
        <v>15</v>
      </c>
      <c r="I11" s="1">
        <f>G11+H11</f>
        <v>330</v>
      </c>
      <c r="J11" s="7">
        <v>16217607</v>
      </c>
      <c r="K11" s="8">
        <v>772267</v>
      </c>
      <c r="L11" s="7">
        <v>0</v>
      </c>
      <c r="M11" s="9">
        <f t="shared" si="0"/>
        <v>16989874</v>
      </c>
    </row>
    <row r="12" spans="1:13" ht="56.25" x14ac:dyDescent="0.2">
      <c r="A12" s="1">
        <v>12</v>
      </c>
      <c r="B12" s="1" t="s">
        <v>0</v>
      </c>
      <c r="C12" s="2" t="s">
        <v>1249</v>
      </c>
      <c r="D12" s="1" t="s">
        <v>497</v>
      </c>
      <c r="E12" s="1" t="s">
        <v>949</v>
      </c>
      <c r="F12" s="6">
        <v>42027</v>
      </c>
      <c r="G12" s="1">
        <v>315</v>
      </c>
      <c r="H12" s="1"/>
      <c r="I12" s="1"/>
      <c r="J12" s="7">
        <v>83722034</v>
      </c>
      <c r="K12" s="8">
        <v>0</v>
      </c>
      <c r="L12" s="7">
        <v>0</v>
      </c>
      <c r="M12" s="9">
        <f t="shared" si="0"/>
        <v>83722034</v>
      </c>
    </row>
    <row r="13" spans="1:13" ht="78.75" x14ac:dyDescent="0.2">
      <c r="A13" s="1">
        <v>13</v>
      </c>
      <c r="B13" s="1" t="s">
        <v>0</v>
      </c>
      <c r="C13" s="2" t="s">
        <v>1250</v>
      </c>
      <c r="D13" s="1" t="s">
        <v>1138</v>
      </c>
      <c r="E13" s="1" t="s">
        <v>580</v>
      </c>
      <c r="F13" s="6">
        <v>42030</v>
      </c>
      <c r="G13" s="1">
        <v>270</v>
      </c>
      <c r="H13" s="1">
        <v>42</v>
      </c>
      <c r="I13" s="1">
        <f>G13+H13</f>
        <v>312</v>
      </c>
      <c r="J13" s="7">
        <v>61620678</v>
      </c>
      <c r="K13" s="8">
        <v>9585438</v>
      </c>
      <c r="L13" s="7">
        <v>0</v>
      </c>
      <c r="M13" s="9">
        <f t="shared" si="0"/>
        <v>71206116</v>
      </c>
    </row>
    <row r="14" spans="1:13" ht="78.75" x14ac:dyDescent="0.2">
      <c r="A14" s="1">
        <v>14</v>
      </c>
      <c r="B14" s="1" t="s">
        <v>0</v>
      </c>
      <c r="C14" s="2" t="s">
        <v>1251</v>
      </c>
      <c r="D14" s="1" t="s">
        <v>1014</v>
      </c>
      <c r="E14" s="1" t="s">
        <v>949</v>
      </c>
      <c r="F14" s="6">
        <v>42030</v>
      </c>
      <c r="G14" s="1">
        <v>315</v>
      </c>
      <c r="H14" s="1"/>
      <c r="I14" s="1"/>
      <c r="J14" s="7">
        <v>48228327</v>
      </c>
      <c r="K14" s="8">
        <v>0</v>
      </c>
      <c r="L14" s="7">
        <v>0</v>
      </c>
      <c r="M14" s="9">
        <f t="shared" si="0"/>
        <v>48228327</v>
      </c>
    </row>
    <row r="15" spans="1:13" ht="90" x14ac:dyDescent="0.2">
      <c r="A15" s="1">
        <v>15</v>
      </c>
      <c r="B15" s="1" t="s">
        <v>0</v>
      </c>
      <c r="C15" s="2" t="s">
        <v>1252</v>
      </c>
      <c r="D15" s="1" t="s">
        <v>1139</v>
      </c>
      <c r="E15" s="1" t="s">
        <v>532</v>
      </c>
      <c r="F15" s="6">
        <v>42030</v>
      </c>
      <c r="G15" s="1">
        <v>307</v>
      </c>
      <c r="H15" s="1"/>
      <c r="I15" s="1"/>
      <c r="J15" s="7">
        <v>47003481</v>
      </c>
      <c r="K15" s="8">
        <v>0</v>
      </c>
      <c r="L15" s="7">
        <v>0</v>
      </c>
      <c r="M15" s="9">
        <f t="shared" si="0"/>
        <v>47003481</v>
      </c>
    </row>
    <row r="16" spans="1:13" ht="67.5" x14ac:dyDescent="0.2">
      <c r="A16" s="1">
        <v>16</v>
      </c>
      <c r="B16" s="1" t="s">
        <v>0</v>
      </c>
      <c r="C16" s="2" t="s">
        <v>1253</v>
      </c>
      <c r="D16" s="1" t="s">
        <v>1012</v>
      </c>
      <c r="E16" s="1" t="s">
        <v>655</v>
      </c>
      <c r="F16" s="6">
        <v>42031</v>
      </c>
      <c r="G16" s="1">
        <v>315</v>
      </c>
      <c r="H16" s="1"/>
      <c r="I16" s="1"/>
      <c r="J16" s="7">
        <v>42312711</v>
      </c>
      <c r="K16" s="8">
        <v>0</v>
      </c>
      <c r="L16" s="7">
        <v>0</v>
      </c>
      <c r="M16" s="9">
        <f t="shared" si="0"/>
        <v>42312711</v>
      </c>
    </row>
    <row r="17" spans="1:13" ht="45" x14ac:dyDescent="0.2">
      <c r="A17" s="1">
        <v>17</v>
      </c>
      <c r="B17" s="1" t="s">
        <v>0</v>
      </c>
      <c r="C17" s="2" t="s">
        <v>1254</v>
      </c>
      <c r="D17" s="1" t="s">
        <v>987</v>
      </c>
      <c r="E17" s="1" t="s">
        <v>532</v>
      </c>
      <c r="F17" s="6">
        <v>42031</v>
      </c>
      <c r="G17" s="1">
        <v>315</v>
      </c>
      <c r="H17" s="1"/>
      <c r="I17" s="1"/>
      <c r="J17" s="7">
        <v>16217607</v>
      </c>
      <c r="K17" s="8">
        <v>0</v>
      </c>
      <c r="L17" s="7">
        <v>0</v>
      </c>
      <c r="M17" s="9">
        <f t="shared" si="0"/>
        <v>16217607</v>
      </c>
    </row>
    <row r="18" spans="1:13" ht="56.25" x14ac:dyDescent="0.2">
      <c r="A18" s="1">
        <v>18</v>
      </c>
      <c r="B18" s="1" t="s">
        <v>0</v>
      </c>
      <c r="C18" s="2" t="s">
        <v>1255</v>
      </c>
      <c r="D18" s="1" t="s">
        <v>984</v>
      </c>
      <c r="E18" s="1" t="s">
        <v>532</v>
      </c>
      <c r="F18" s="6">
        <v>42031</v>
      </c>
      <c r="G18" s="1">
        <v>232</v>
      </c>
      <c r="H18" s="1">
        <v>82</v>
      </c>
      <c r="I18" s="1">
        <f>G18+H18</f>
        <v>314</v>
      </c>
      <c r="J18" s="7">
        <v>39877444</v>
      </c>
      <c r="K18" s="8">
        <v>14094614</v>
      </c>
      <c r="L18" s="7">
        <v>0</v>
      </c>
      <c r="M18" s="9">
        <f t="shared" si="0"/>
        <v>53972058</v>
      </c>
    </row>
    <row r="19" spans="1:13" ht="56.25" x14ac:dyDescent="0.2">
      <c r="A19" s="1">
        <v>19</v>
      </c>
      <c r="B19" s="1" t="s">
        <v>0</v>
      </c>
      <c r="C19" s="2" t="s">
        <v>1256</v>
      </c>
      <c r="D19" s="1" t="s">
        <v>1140</v>
      </c>
      <c r="E19" s="1" t="s">
        <v>655</v>
      </c>
      <c r="F19" s="6">
        <v>42031</v>
      </c>
      <c r="G19" s="1">
        <v>315</v>
      </c>
      <c r="H19" s="1"/>
      <c r="I19" s="1"/>
      <c r="J19" s="7">
        <v>28299180</v>
      </c>
      <c r="K19" s="8">
        <v>0</v>
      </c>
      <c r="L19" s="7">
        <v>0</v>
      </c>
      <c r="M19" s="9">
        <f t="shared" si="0"/>
        <v>28299180</v>
      </c>
    </row>
    <row r="20" spans="1:13" ht="67.5" x14ac:dyDescent="0.2">
      <c r="A20" s="1">
        <v>20</v>
      </c>
      <c r="B20" s="1" t="s">
        <v>0</v>
      </c>
      <c r="C20" s="2" t="s">
        <v>1257</v>
      </c>
      <c r="D20" s="1" t="s">
        <v>1141</v>
      </c>
      <c r="E20" s="1" t="s">
        <v>655</v>
      </c>
      <c r="F20" s="6">
        <v>42031</v>
      </c>
      <c r="G20" s="1">
        <v>315</v>
      </c>
      <c r="H20" s="1"/>
      <c r="I20" s="1"/>
      <c r="J20" s="7">
        <v>42312711</v>
      </c>
      <c r="K20" s="8">
        <v>0</v>
      </c>
      <c r="L20" s="7">
        <v>0</v>
      </c>
      <c r="M20" s="9">
        <f t="shared" si="0"/>
        <v>42312711</v>
      </c>
    </row>
    <row r="21" spans="1:13" ht="56.25" x14ac:dyDescent="0.2">
      <c r="A21" s="1">
        <v>21</v>
      </c>
      <c r="B21" s="1" t="s">
        <v>0</v>
      </c>
      <c r="C21" s="2" t="s">
        <v>1258</v>
      </c>
      <c r="D21" s="1" t="s">
        <v>1142</v>
      </c>
      <c r="E21" s="1" t="s">
        <v>535</v>
      </c>
      <c r="F21" s="6">
        <v>42031</v>
      </c>
      <c r="G21" s="1">
        <v>300</v>
      </c>
      <c r="H21" s="1"/>
      <c r="I21" s="1"/>
      <c r="J21" s="7">
        <v>51565660</v>
      </c>
      <c r="K21" s="8">
        <v>0</v>
      </c>
      <c r="L21" s="7">
        <v>0</v>
      </c>
      <c r="M21" s="9">
        <f t="shared" si="0"/>
        <v>51565660</v>
      </c>
    </row>
    <row r="22" spans="1:13" ht="45" x14ac:dyDescent="0.2">
      <c r="A22" s="1">
        <v>22</v>
      </c>
      <c r="B22" s="1" t="s">
        <v>0</v>
      </c>
      <c r="C22" s="2" t="s">
        <v>1259</v>
      </c>
      <c r="D22" s="1" t="s">
        <v>1143</v>
      </c>
      <c r="E22" s="1" t="s">
        <v>535</v>
      </c>
      <c r="F22" s="6">
        <v>42031</v>
      </c>
      <c r="G22" s="1">
        <v>131</v>
      </c>
      <c r="H22" s="1"/>
      <c r="I22" s="1"/>
      <c r="J22" s="7">
        <v>24977150</v>
      </c>
      <c r="K22" s="8">
        <v>0</v>
      </c>
      <c r="L22" s="7">
        <v>0</v>
      </c>
      <c r="M22" s="9">
        <f t="shared" si="0"/>
        <v>24977150</v>
      </c>
    </row>
    <row r="23" spans="1:13" ht="146.25" x14ac:dyDescent="0.2">
      <c r="A23" s="1">
        <v>23</v>
      </c>
      <c r="B23" s="1" t="s">
        <v>0</v>
      </c>
      <c r="C23" s="2" t="s">
        <v>1260</v>
      </c>
      <c r="D23" s="1" t="s">
        <v>1144</v>
      </c>
      <c r="E23" s="1" t="s">
        <v>580</v>
      </c>
      <c r="F23" s="6">
        <v>42032</v>
      </c>
      <c r="G23" s="1">
        <v>254</v>
      </c>
      <c r="H23" s="1">
        <v>57</v>
      </c>
      <c r="I23" s="1">
        <f>G23+H23</f>
        <v>311</v>
      </c>
      <c r="J23" s="7">
        <v>29348769</v>
      </c>
      <c r="K23" s="8">
        <v>6586141</v>
      </c>
      <c r="L23" s="7">
        <v>0</v>
      </c>
      <c r="M23" s="9">
        <f t="shared" si="0"/>
        <v>35934910</v>
      </c>
    </row>
    <row r="24" spans="1:13" ht="56.25" x14ac:dyDescent="0.2">
      <c r="A24" s="1">
        <v>24</v>
      </c>
      <c r="B24" s="1" t="s">
        <v>0</v>
      </c>
      <c r="C24" s="2" t="s">
        <v>1261</v>
      </c>
      <c r="D24" s="1" t="s">
        <v>1030</v>
      </c>
      <c r="E24" s="1" t="s">
        <v>580</v>
      </c>
      <c r="F24" s="6">
        <v>42032</v>
      </c>
      <c r="G24" s="1">
        <v>285</v>
      </c>
      <c r="H24" s="1"/>
      <c r="I24" s="1"/>
      <c r="J24" s="7">
        <v>65044049</v>
      </c>
      <c r="K24" s="8">
        <v>0</v>
      </c>
      <c r="L24" s="7">
        <v>0</v>
      </c>
      <c r="M24" s="9">
        <f t="shared" si="0"/>
        <v>65044049</v>
      </c>
    </row>
    <row r="25" spans="1:13" ht="135" x14ac:dyDescent="0.2">
      <c r="A25" s="1">
        <v>25</v>
      </c>
      <c r="B25" s="1" t="s">
        <v>0</v>
      </c>
      <c r="C25" s="2" t="s">
        <v>1262</v>
      </c>
      <c r="D25" s="1" t="s">
        <v>1145</v>
      </c>
      <c r="E25" s="1" t="s">
        <v>949</v>
      </c>
      <c r="F25" s="6">
        <v>42033</v>
      </c>
      <c r="G25" s="1">
        <v>315</v>
      </c>
      <c r="H25" s="1"/>
      <c r="I25" s="1"/>
      <c r="J25" s="7">
        <v>71890791</v>
      </c>
      <c r="K25" s="8">
        <v>0</v>
      </c>
      <c r="L25" s="7">
        <v>0</v>
      </c>
      <c r="M25" s="9">
        <f t="shared" si="0"/>
        <v>71890791</v>
      </c>
    </row>
    <row r="26" spans="1:13" ht="112.5" x14ac:dyDescent="0.2">
      <c r="A26" s="1">
        <v>26</v>
      </c>
      <c r="B26" s="1" t="s">
        <v>0</v>
      </c>
      <c r="C26" s="2" t="s">
        <v>1263</v>
      </c>
      <c r="D26" s="1" t="s">
        <v>765</v>
      </c>
      <c r="E26" s="1" t="s">
        <v>655</v>
      </c>
      <c r="F26" s="6">
        <v>42033</v>
      </c>
      <c r="G26" s="1">
        <v>315</v>
      </c>
      <c r="H26" s="1"/>
      <c r="I26" s="1"/>
      <c r="J26" s="7">
        <v>42312711</v>
      </c>
      <c r="K26" s="8">
        <v>0</v>
      </c>
      <c r="L26" s="7">
        <v>0</v>
      </c>
      <c r="M26" s="9">
        <f t="shared" si="0"/>
        <v>42312711</v>
      </c>
    </row>
    <row r="27" spans="1:13" ht="112.5" x14ac:dyDescent="0.2">
      <c r="A27" s="1">
        <v>27</v>
      </c>
      <c r="B27" s="1" t="s">
        <v>0</v>
      </c>
      <c r="C27" s="2" t="s">
        <v>1264</v>
      </c>
      <c r="D27" s="1" t="s">
        <v>993</v>
      </c>
      <c r="E27" s="1" t="s">
        <v>655</v>
      </c>
      <c r="F27" s="6">
        <v>42033</v>
      </c>
      <c r="G27" s="1">
        <v>315</v>
      </c>
      <c r="H27" s="1"/>
      <c r="I27" s="1"/>
      <c r="J27" s="7">
        <v>42312711</v>
      </c>
      <c r="K27" s="8">
        <v>0</v>
      </c>
      <c r="L27" s="7">
        <v>0</v>
      </c>
      <c r="M27" s="9">
        <f t="shared" si="0"/>
        <v>42312711</v>
      </c>
    </row>
    <row r="28" spans="1:13" ht="123.75" x14ac:dyDescent="0.2">
      <c r="A28" s="1">
        <v>28</v>
      </c>
      <c r="B28" s="1" t="s">
        <v>0</v>
      </c>
      <c r="C28" s="2" t="s">
        <v>1265</v>
      </c>
      <c r="D28" s="1" t="s">
        <v>1146</v>
      </c>
      <c r="E28" s="1" t="s">
        <v>655</v>
      </c>
      <c r="F28" s="6">
        <v>42033</v>
      </c>
      <c r="G28" s="1">
        <v>315</v>
      </c>
      <c r="H28" s="1"/>
      <c r="I28" s="1"/>
      <c r="J28" s="7">
        <v>42312711</v>
      </c>
      <c r="K28" s="8">
        <v>0</v>
      </c>
      <c r="L28" s="7">
        <v>0</v>
      </c>
      <c r="M28" s="9">
        <f t="shared" si="0"/>
        <v>42312711</v>
      </c>
    </row>
    <row r="29" spans="1:13" ht="101.25" x14ac:dyDescent="0.2">
      <c r="A29" s="1">
        <v>29</v>
      </c>
      <c r="B29" s="1" t="s">
        <v>0</v>
      </c>
      <c r="C29" s="2" t="s">
        <v>1266</v>
      </c>
      <c r="D29" s="1" t="s">
        <v>379</v>
      </c>
      <c r="E29" s="1" t="s">
        <v>532</v>
      </c>
      <c r="F29" s="6">
        <v>42034</v>
      </c>
      <c r="G29" s="1">
        <v>120</v>
      </c>
      <c r="H29" s="1"/>
      <c r="I29" s="1"/>
      <c r="J29" s="7">
        <v>11609920</v>
      </c>
      <c r="K29" s="8">
        <v>0</v>
      </c>
      <c r="L29" s="7">
        <v>0</v>
      </c>
      <c r="M29" s="9">
        <f t="shared" si="0"/>
        <v>11609920</v>
      </c>
    </row>
    <row r="30" spans="1:13" ht="112.5" x14ac:dyDescent="0.2">
      <c r="A30" s="1">
        <v>30</v>
      </c>
      <c r="B30" s="1" t="s">
        <v>0</v>
      </c>
      <c r="C30" s="2" t="s">
        <v>1267</v>
      </c>
      <c r="D30" s="1" t="s">
        <v>992</v>
      </c>
      <c r="E30" s="1" t="s">
        <v>655</v>
      </c>
      <c r="F30" s="6">
        <v>42034</v>
      </c>
      <c r="G30" s="1">
        <v>315</v>
      </c>
      <c r="H30" s="1"/>
      <c r="I30" s="1"/>
      <c r="J30" s="7">
        <v>42312711</v>
      </c>
      <c r="K30" s="8">
        <v>0</v>
      </c>
      <c r="L30" s="7">
        <v>0</v>
      </c>
      <c r="M30" s="9">
        <f t="shared" si="0"/>
        <v>42312711</v>
      </c>
    </row>
    <row r="31" spans="1:13" ht="45" x14ac:dyDescent="0.2">
      <c r="A31" s="1">
        <v>31</v>
      </c>
      <c r="B31" s="1" t="s">
        <v>0</v>
      </c>
      <c r="C31" s="2" t="s">
        <v>1268</v>
      </c>
      <c r="D31" s="1" t="s">
        <v>479</v>
      </c>
      <c r="E31" s="1" t="s">
        <v>606</v>
      </c>
      <c r="F31" s="6">
        <v>42034</v>
      </c>
      <c r="G31" s="1">
        <v>316</v>
      </c>
      <c r="H31" s="1"/>
      <c r="I31" s="1"/>
      <c r="J31" s="7">
        <v>28389019</v>
      </c>
      <c r="K31" s="8">
        <v>0</v>
      </c>
      <c r="L31" s="7">
        <v>0</v>
      </c>
      <c r="M31" s="9">
        <f t="shared" si="0"/>
        <v>28389019</v>
      </c>
    </row>
    <row r="32" spans="1:13" ht="112.5" x14ac:dyDescent="0.2">
      <c r="A32" s="1">
        <v>32</v>
      </c>
      <c r="B32" s="1" t="s">
        <v>0</v>
      </c>
      <c r="C32" s="2" t="s">
        <v>1269</v>
      </c>
      <c r="D32" s="1" t="s">
        <v>991</v>
      </c>
      <c r="E32" s="1" t="s">
        <v>655</v>
      </c>
      <c r="F32" s="6">
        <v>42034</v>
      </c>
      <c r="G32" s="1">
        <v>315</v>
      </c>
      <c r="H32" s="1"/>
      <c r="I32" s="1"/>
      <c r="J32" s="7">
        <v>42312711</v>
      </c>
      <c r="K32" s="8">
        <v>0</v>
      </c>
      <c r="L32" s="7">
        <v>0</v>
      </c>
      <c r="M32" s="9">
        <f t="shared" si="0"/>
        <v>42312711</v>
      </c>
    </row>
    <row r="33" spans="1:13" ht="101.25" x14ac:dyDescent="0.2">
      <c r="A33" s="1">
        <v>33</v>
      </c>
      <c r="B33" s="1" t="s">
        <v>0</v>
      </c>
      <c r="C33" s="2" t="s">
        <v>1270</v>
      </c>
      <c r="D33" s="1" t="s">
        <v>1022</v>
      </c>
      <c r="E33" s="1" t="s">
        <v>532</v>
      </c>
      <c r="F33" s="6">
        <v>42037</v>
      </c>
      <c r="G33" s="1">
        <v>120</v>
      </c>
      <c r="H33" s="1"/>
      <c r="I33" s="1"/>
      <c r="J33" s="7">
        <v>11609920</v>
      </c>
      <c r="K33" s="8">
        <v>0</v>
      </c>
      <c r="L33" s="7">
        <v>7352920</v>
      </c>
      <c r="M33" s="9">
        <f t="shared" si="0"/>
        <v>4257000</v>
      </c>
    </row>
    <row r="34" spans="1:13" ht="90" x14ac:dyDescent="0.2">
      <c r="A34" s="1">
        <v>34</v>
      </c>
      <c r="B34" s="1" t="s">
        <v>0</v>
      </c>
      <c r="C34" s="2" t="s">
        <v>1271</v>
      </c>
      <c r="D34" s="1" t="s">
        <v>976</v>
      </c>
      <c r="E34" s="1" t="s">
        <v>568</v>
      </c>
      <c r="F34" s="6">
        <v>42037</v>
      </c>
      <c r="G34" s="1">
        <v>314</v>
      </c>
      <c r="H34" s="1"/>
      <c r="I34" s="1"/>
      <c r="J34" s="7">
        <v>42312711</v>
      </c>
      <c r="K34" s="8">
        <v>0</v>
      </c>
      <c r="L34" s="7">
        <v>0</v>
      </c>
      <c r="M34" s="9">
        <f t="shared" si="0"/>
        <v>42312711</v>
      </c>
    </row>
    <row r="35" spans="1:13" ht="135" x14ac:dyDescent="0.2">
      <c r="A35" s="1">
        <v>35</v>
      </c>
      <c r="B35" s="1" t="s">
        <v>0</v>
      </c>
      <c r="C35" s="2" t="s">
        <v>1272</v>
      </c>
      <c r="D35" s="1" t="s">
        <v>975</v>
      </c>
      <c r="E35" s="1" t="s">
        <v>532</v>
      </c>
      <c r="F35" s="6">
        <v>42037</v>
      </c>
      <c r="G35" s="1">
        <v>315</v>
      </c>
      <c r="H35" s="1"/>
      <c r="I35" s="1"/>
      <c r="J35" s="7">
        <v>48228327</v>
      </c>
      <c r="K35" s="8">
        <v>0</v>
      </c>
      <c r="L35" s="7">
        <v>0</v>
      </c>
      <c r="M35" s="9">
        <f t="shared" si="0"/>
        <v>48228327</v>
      </c>
    </row>
    <row r="36" spans="1:13" ht="112.5" x14ac:dyDescent="0.2">
      <c r="A36" s="1">
        <v>36</v>
      </c>
      <c r="B36" s="1" t="s">
        <v>0</v>
      </c>
      <c r="C36" s="2" t="s">
        <v>1273</v>
      </c>
      <c r="D36" s="1" t="s">
        <v>967</v>
      </c>
      <c r="E36" s="1" t="s">
        <v>532</v>
      </c>
      <c r="F36" s="6">
        <v>42037</v>
      </c>
      <c r="G36" s="1">
        <v>315</v>
      </c>
      <c r="H36" s="1"/>
      <c r="I36" s="1"/>
      <c r="J36" s="7">
        <v>48228327</v>
      </c>
      <c r="K36" s="8">
        <v>0</v>
      </c>
      <c r="L36" s="7">
        <v>0</v>
      </c>
      <c r="M36" s="9">
        <f t="shared" si="0"/>
        <v>48228327</v>
      </c>
    </row>
    <row r="37" spans="1:13" ht="135" x14ac:dyDescent="0.2">
      <c r="A37" s="1">
        <v>37</v>
      </c>
      <c r="B37" s="1" t="s">
        <v>0</v>
      </c>
      <c r="C37" s="2" t="s">
        <v>1274</v>
      </c>
      <c r="D37" s="1" t="s">
        <v>960</v>
      </c>
      <c r="E37" s="1" t="s">
        <v>532</v>
      </c>
      <c r="F37" s="6">
        <v>42037</v>
      </c>
      <c r="G37" s="1">
        <v>315</v>
      </c>
      <c r="H37" s="1"/>
      <c r="I37" s="1"/>
      <c r="J37" s="7">
        <v>48228327</v>
      </c>
      <c r="K37" s="8">
        <v>0</v>
      </c>
      <c r="L37" s="7">
        <v>0</v>
      </c>
      <c r="M37" s="9">
        <f t="shared" si="0"/>
        <v>48228327</v>
      </c>
    </row>
    <row r="38" spans="1:13" ht="123.75" x14ac:dyDescent="0.2">
      <c r="A38" s="1">
        <v>38</v>
      </c>
      <c r="B38" s="1" t="s">
        <v>0</v>
      </c>
      <c r="C38" s="2" t="s">
        <v>1275</v>
      </c>
      <c r="D38" s="1" t="s">
        <v>959</v>
      </c>
      <c r="E38" s="1" t="s">
        <v>532</v>
      </c>
      <c r="F38" s="6">
        <v>42037</v>
      </c>
      <c r="G38" s="1">
        <v>315</v>
      </c>
      <c r="H38" s="1"/>
      <c r="I38" s="1"/>
      <c r="J38" s="7">
        <v>48228327</v>
      </c>
      <c r="K38" s="8">
        <v>0</v>
      </c>
      <c r="L38" s="7">
        <v>0</v>
      </c>
      <c r="M38" s="9">
        <f t="shared" si="0"/>
        <v>48228327</v>
      </c>
    </row>
    <row r="39" spans="1:13" ht="146.25" x14ac:dyDescent="0.2">
      <c r="A39" s="1">
        <v>39</v>
      </c>
      <c r="B39" s="1" t="s">
        <v>0</v>
      </c>
      <c r="C39" s="2" t="s">
        <v>1276</v>
      </c>
      <c r="D39" s="1" t="s">
        <v>1138</v>
      </c>
      <c r="E39" s="1" t="s">
        <v>553</v>
      </c>
      <c r="F39" s="6">
        <v>42037</v>
      </c>
      <c r="G39" s="1">
        <v>315</v>
      </c>
      <c r="H39" s="1"/>
      <c r="I39" s="1"/>
      <c r="J39" s="7">
        <v>71890791</v>
      </c>
      <c r="K39" s="8">
        <v>0</v>
      </c>
      <c r="L39" s="7">
        <v>0</v>
      </c>
      <c r="M39" s="9">
        <f t="shared" si="0"/>
        <v>71890791</v>
      </c>
    </row>
    <row r="40" spans="1:13" ht="101.25" x14ac:dyDescent="0.2">
      <c r="A40" s="1">
        <v>40</v>
      </c>
      <c r="B40" s="1" t="s">
        <v>0</v>
      </c>
      <c r="C40" s="2" t="s">
        <v>1277</v>
      </c>
      <c r="D40" s="1" t="s">
        <v>964</v>
      </c>
      <c r="E40" s="1" t="s">
        <v>551</v>
      </c>
      <c r="F40" s="6">
        <v>42037</v>
      </c>
      <c r="G40" s="1">
        <v>240</v>
      </c>
      <c r="H40" s="1">
        <v>13</v>
      </c>
      <c r="I40" s="1">
        <f>G40+H40</f>
        <v>253</v>
      </c>
      <c r="J40" s="7">
        <v>27731120</v>
      </c>
      <c r="K40" s="8">
        <v>1502102</v>
      </c>
      <c r="L40" s="7">
        <v>0</v>
      </c>
      <c r="M40" s="9">
        <f t="shared" si="0"/>
        <v>29233222</v>
      </c>
    </row>
    <row r="41" spans="1:13" ht="157.5" x14ac:dyDescent="0.2">
      <c r="A41" s="1">
        <v>41</v>
      </c>
      <c r="B41" s="1" t="s">
        <v>0</v>
      </c>
      <c r="C41" s="2" t="s">
        <v>1278</v>
      </c>
      <c r="D41" s="1" t="s">
        <v>1147</v>
      </c>
      <c r="E41" s="1" t="s">
        <v>553</v>
      </c>
      <c r="F41" s="6">
        <v>42037</v>
      </c>
      <c r="G41" s="1">
        <v>314</v>
      </c>
      <c r="H41" s="1"/>
      <c r="I41" s="1"/>
      <c r="J41" s="7">
        <v>71662577</v>
      </c>
      <c r="K41" s="8">
        <v>0</v>
      </c>
      <c r="L41" s="7">
        <v>0</v>
      </c>
      <c r="M41" s="9">
        <f t="shared" si="0"/>
        <v>71662577</v>
      </c>
    </row>
    <row r="42" spans="1:13" ht="112.5" x14ac:dyDescent="0.2">
      <c r="A42" s="1">
        <v>42</v>
      </c>
      <c r="B42" s="1" t="s">
        <v>0</v>
      </c>
      <c r="C42" s="2" t="s">
        <v>1279</v>
      </c>
      <c r="D42" s="1" t="s">
        <v>1148</v>
      </c>
      <c r="E42" s="1" t="s">
        <v>655</v>
      </c>
      <c r="F42" s="6">
        <v>42038</v>
      </c>
      <c r="G42" s="1">
        <v>315</v>
      </c>
      <c r="H42" s="1"/>
      <c r="I42" s="1"/>
      <c r="J42" s="7">
        <v>60059559</v>
      </c>
      <c r="K42" s="8">
        <v>0</v>
      </c>
      <c r="L42" s="7">
        <v>0</v>
      </c>
      <c r="M42" s="9">
        <f t="shared" si="0"/>
        <v>60059559</v>
      </c>
    </row>
    <row r="43" spans="1:13" ht="135" x14ac:dyDescent="0.2">
      <c r="A43" s="1">
        <v>43</v>
      </c>
      <c r="B43" s="1" t="s">
        <v>0</v>
      </c>
      <c r="C43" s="2" t="s">
        <v>1280</v>
      </c>
      <c r="D43" s="1" t="s">
        <v>1149</v>
      </c>
      <c r="E43" s="1" t="s">
        <v>551</v>
      </c>
      <c r="F43" s="6">
        <v>42038</v>
      </c>
      <c r="G43" s="1">
        <v>240</v>
      </c>
      <c r="H43" s="1"/>
      <c r="I43" s="1"/>
      <c r="J43" s="7">
        <v>27731120</v>
      </c>
      <c r="K43" s="8">
        <v>0</v>
      </c>
      <c r="L43" s="7">
        <v>0</v>
      </c>
      <c r="M43" s="9">
        <f t="shared" si="0"/>
        <v>27731120</v>
      </c>
    </row>
    <row r="44" spans="1:13" ht="112.5" x14ac:dyDescent="0.2">
      <c r="A44" s="1">
        <v>44</v>
      </c>
      <c r="B44" s="1" t="s">
        <v>0</v>
      </c>
      <c r="C44" s="2" t="s">
        <v>1281</v>
      </c>
      <c r="D44" s="1" t="s">
        <v>1006</v>
      </c>
      <c r="E44" s="1" t="s">
        <v>588</v>
      </c>
      <c r="F44" s="6">
        <v>42039</v>
      </c>
      <c r="G44" s="1">
        <v>270</v>
      </c>
      <c r="H44" s="1">
        <v>30</v>
      </c>
      <c r="I44" s="1">
        <f>G44+H44</f>
        <v>300</v>
      </c>
      <c r="J44" s="7">
        <v>56550150</v>
      </c>
      <c r="K44" s="8">
        <v>6283350</v>
      </c>
      <c r="L44" s="7">
        <v>0</v>
      </c>
      <c r="M44" s="9">
        <f t="shared" si="0"/>
        <v>62833500</v>
      </c>
    </row>
    <row r="45" spans="1:13" ht="45" x14ac:dyDescent="0.2">
      <c r="A45" s="1">
        <v>46</v>
      </c>
      <c r="B45" s="1" t="s">
        <v>0</v>
      </c>
      <c r="C45" s="2" t="s">
        <v>1282</v>
      </c>
      <c r="D45" s="1" t="s">
        <v>475</v>
      </c>
      <c r="E45" s="1" t="s">
        <v>551</v>
      </c>
      <c r="F45" s="6">
        <v>42039</v>
      </c>
      <c r="G45" s="1">
        <v>310</v>
      </c>
      <c r="H45" s="1"/>
      <c r="I45" s="1"/>
      <c r="J45" s="7">
        <v>33205753</v>
      </c>
      <c r="K45" s="8">
        <v>0</v>
      </c>
      <c r="L45" s="7">
        <v>0</v>
      </c>
      <c r="M45" s="9">
        <f t="shared" si="0"/>
        <v>33205753</v>
      </c>
    </row>
    <row r="46" spans="1:13" ht="90" x14ac:dyDescent="0.2">
      <c r="A46" s="1">
        <v>47</v>
      </c>
      <c r="B46" s="1" t="s">
        <v>0</v>
      </c>
      <c r="C46" s="2" t="s">
        <v>1283</v>
      </c>
      <c r="D46" s="1" t="s">
        <v>1150</v>
      </c>
      <c r="E46" s="1" t="s">
        <v>1384</v>
      </c>
      <c r="F46" s="6">
        <v>42039</v>
      </c>
      <c r="G46" s="1">
        <v>270</v>
      </c>
      <c r="H46" s="1"/>
      <c r="I46" s="1"/>
      <c r="J46" s="7">
        <v>84600000</v>
      </c>
      <c r="K46" s="8">
        <v>0</v>
      </c>
      <c r="L46" s="7">
        <v>0</v>
      </c>
      <c r="M46" s="9">
        <f t="shared" si="0"/>
        <v>84600000</v>
      </c>
    </row>
    <row r="47" spans="1:13" ht="56.25" x14ac:dyDescent="0.2">
      <c r="A47" s="1">
        <v>48</v>
      </c>
      <c r="B47" s="1" t="s">
        <v>0</v>
      </c>
      <c r="C47" s="2" t="s">
        <v>1284</v>
      </c>
      <c r="D47" s="1" t="s">
        <v>1151</v>
      </c>
      <c r="E47" s="1" t="s">
        <v>655</v>
      </c>
      <c r="F47" s="6">
        <v>42039</v>
      </c>
      <c r="G47" s="1">
        <v>210</v>
      </c>
      <c r="H47" s="1"/>
      <c r="I47" s="1"/>
      <c r="J47" s="7">
        <v>73080000</v>
      </c>
      <c r="K47" s="8">
        <v>0</v>
      </c>
      <c r="L47" s="7">
        <v>0</v>
      </c>
      <c r="M47" s="9">
        <f t="shared" si="0"/>
        <v>73080000</v>
      </c>
    </row>
    <row r="48" spans="1:13" ht="56.25" x14ac:dyDescent="0.2">
      <c r="A48" s="1">
        <v>49</v>
      </c>
      <c r="B48" s="1" t="s">
        <v>0</v>
      </c>
      <c r="C48" s="2" t="s">
        <v>1285</v>
      </c>
      <c r="D48" s="1" t="s">
        <v>1152</v>
      </c>
      <c r="E48" s="1" t="s">
        <v>551</v>
      </c>
      <c r="F48" s="6">
        <v>42041</v>
      </c>
      <c r="G48" s="1">
        <v>240</v>
      </c>
      <c r="H48" s="1"/>
      <c r="I48" s="1"/>
      <c r="J48" s="7">
        <v>27731120</v>
      </c>
      <c r="K48" s="8">
        <v>0</v>
      </c>
      <c r="L48" s="7">
        <v>0</v>
      </c>
      <c r="M48" s="9">
        <f t="shared" si="0"/>
        <v>27731120</v>
      </c>
    </row>
    <row r="49" spans="1:13" ht="112.5" x14ac:dyDescent="0.2">
      <c r="A49" s="1">
        <v>50</v>
      </c>
      <c r="B49" s="1" t="s">
        <v>0</v>
      </c>
      <c r="C49" s="2" t="s">
        <v>1286</v>
      </c>
      <c r="D49" s="1" t="s">
        <v>1153</v>
      </c>
      <c r="E49" s="1" t="s">
        <v>655</v>
      </c>
      <c r="F49" s="6">
        <v>42041</v>
      </c>
      <c r="G49" s="1">
        <v>310</v>
      </c>
      <c r="H49" s="1"/>
      <c r="I49" s="1"/>
      <c r="J49" s="7">
        <v>41641080</v>
      </c>
      <c r="K49" s="8">
        <v>0</v>
      </c>
      <c r="L49" s="7">
        <v>0</v>
      </c>
      <c r="M49" s="9">
        <f t="shared" si="0"/>
        <v>41641080</v>
      </c>
    </row>
    <row r="50" spans="1:13" ht="67.5" x14ac:dyDescent="0.2">
      <c r="A50" s="1">
        <v>51</v>
      </c>
      <c r="B50" s="1" t="s">
        <v>0</v>
      </c>
      <c r="C50" s="2" t="s">
        <v>1287</v>
      </c>
      <c r="D50" s="1" t="s">
        <v>1009</v>
      </c>
      <c r="E50" s="1" t="s">
        <v>588</v>
      </c>
      <c r="F50" s="6">
        <v>42041</v>
      </c>
      <c r="G50" s="1">
        <v>270</v>
      </c>
      <c r="H50" s="1">
        <v>30</v>
      </c>
      <c r="I50" s="1">
        <f>G50+H50</f>
        <v>300</v>
      </c>
      <c r="J50" s="7">
        <v>56550150</v>
      </c>
      <c r="K50" s="8">
        <v>6283350</v>
      </c>
      <c r="L50" s="7">
        <v>0</v>
      </c>
      <c r="M50" s="9">
        <f t="shared" si="0"/>
        <v>62833500</v>
      </c>
    </row>
    <row r="51" spans="1:13" ht="90" x14ac:dyDescent="0.2">
      <c r="A51" s="1">
        <v>52</v>
      </c>
      <c r="B51" s="1" t="s">
        <v>0</v>
      </c>
      <c r="C51" s="2" t="s">
        <v>1288</v>
      </c>
      <c r="D51" s="1" t="s">
        <v>1154</v>
      </c>
      <c r="E51" s="1" t="s">
        <v>655</v>
      </c>
      <c r="F51" s="6">
        <v>42041</v>
      </c>
      <c r="G51" s="1">
        <v>30</v>
      </c>
      <c r="H51" s="1"/>
      <c r="I51" s="1"/>
      <c r="J51" s="7">
        <v>6846743</v>
      </c>
      <c r="K51" s="8">
        <v>0</v>
      </c>
      <c r="L51" s="7">
        <v>0</v>
      </c>
      <c r="M51" s="9">
        <f t="shared" si="0"/>
        <v>6846743</v>
      </c>
    </row>
    <row r="52" spans="1:13" ht="146.25" x14ac:dyDescent="0.2">
      <c r="A52" s="1">
        <v>53</v>
      </c>
      <c r="B52" s="1" t="s">
        <v>0</v>
      </c>
      <c r="C52" s="2" t="s">
        <v>1289</v>
      </c>
      <c r="D52" s="1" t="s">
        <v>445</v>
      </c>
      <c r="E52" s="1" t="s">
        <v>553</v>
      </c>
      <c r="F52" s="6">
        <v>42041</v>
      </c>
      <c r="G52" s="1">
        <v>307</v>
      </c>
      <c r="H52" s="1"/>
      <c r="I52" s="1"/>
      <c r="J52" s="7">
        <v>70065003</v>
      </c>
      <c r="K52" s="8">
        <v>0</v>
      </c>
      <c r="L52" s="7">
        <v>1597573</v>
      </c>
      <c r="M52" s="9">
        <f t="shared" si="0"/>
        <v>68467430</v>
      </c>
    </row>
    <row r="53" spans="1:13" ht="157.5" x14ac:dyDescent="0.2">
      <c r="A53" s="1">
        <v>55</v>
      </c>
      <c r="B53" s="1" t="s">
        <v>0</v>
      </c>
      <c r="C53" s="2" t="s">
        <v>1290</v>
      </c>
      <c r="D53" s="1" t="s">
        <v>1155</v>
      </c>
      <c r="E53" s="1" t="s">
        <v>948</v>
      </c>
      <c r="F53" s="6">
        <v>42046</v>
      </c>
      <c r="G53" s="1">
        <v>300</v>
      </c>
      <c r="H53" s="1"/>
      <c r="I53" s="1"/>
      <c r="J53" s="7">
        <v>40297820</v>
      </c>
      <c r="K53" s="8">
        <v>0</v>
      </c>
      <c r="L53" s="7">
        <v>0</v>
      </c>
      <c r="M53" s="9">
        <f t="shared" si="0"/>
        <v>40297820</v>
      </c>
    </row>
    <row r="54" spans="1:13" ht="112.5" x14ac:dyDescent="0.2">
      <c r="A54" s="1">
        <v>56</v>
      </c>
      <c r="B54" s="1" t="s">
        <v>0</v>
      </c>
      <c r="C54" s="2" t="s">
        <v>1291</v>
      </c>
      <c r="D54" s="1" t="s">
        <v>1156</v>
      </c>
      <c r="E54" s="1" t="s">
        <v>948</v>
      </c>
      <c r="F54" s="6">
        <v>42046</v>
      </c>
      <c r="G54" s="1">
        <v>300</v>
      </c>
      <c r="H54" s="1"/>
      <c r="I54" s="1"/>
      <c r="J54" s="7">
        <v>33171200</v>
      </c>
      <c r="K54" s="8">
        <v>0</v>
      </c>
      <c r="L54" s="7">
        <v>0</v>
      </c>
      <c r="M54" s="9">
        <f t="shared" si="0"/>
        <v>33171200</v>
      </c>
    </row>
    <row r="55" spans="1:13" ht="112.5" x14ac:dyDescent="0.2">
      <c r="A55" s="1">
        <v>57</v>
      </c>
      <c r="B55" s="1" t="s">
        <v>0</v>
      </c>
      <c r="C55" s="2" t="s">
        <v>1292</v>
      </c>
      <c r="D55" s="1" t="s">
        <v>996</v>
      </c>
      <c r="E55" s="1" t="s">
        <v>945</v>
      </c>
      <c r="F55" s="6">
        <v>42048</v>
      </c>
      <c r="G55" s="1">
        <v>300</v>
      </c>
      <c r="H55" s="1"/>
      <c r="I55" s="1"/>
      <c r="J55" s="7">
        <v>40297820</v>
      </c>
      <c r="K55" s="8">
        <v>0</v>
      </c>
      <c r="L55" s="7">
        <v>0</v>
      </c>
      <c r="M55" s="9">
        <f t="shared" si="0"/>
        <v>40297820</v>
      </c>
    </row>
    <row r="56" spans="1:13" ht="135" x14ac:dyDescent="0.2">
      <c r="A56" s="1">
        <v>59</v>
      </c>
      <c r="B56" s="1" t="s">
        <v>0</v>
      </c>
      <c r="C56" s="2" t="s">
        <v>1293</v>
      </c>
      <c r="D56" s="1" t="s">
        <v>1157</v>
      </c>
      <c r="E56" s="1" t="s">
        <v>949</v>
      </c>
      <c r="F56" s="6">
        <v>42052</v>
      </c>
      <c r="G56" s="1">
        <v>300</v>
      </c>
      <c r="H56" s="1">
        <v>7</v>
      </c>
      <c r="I56" s="1">
        <f>G56+H56</f>
        <v>307</v>
      </c>
      <c r="J56" s="7">
        <v>34663900</v>
      </c>
      <c r="K56" s="8">
        <v>808824</v>
      </c>
      <c r="L56" s="7">
        <v>0</v>
      </c>
      <c r="M56" s="9">
        <f t="shared" si="0"/>
        <v>35472724</v>
      </c>
    </row>
    <row r="57" spans="1:13" ht="101.25" x14ac:dyDescent="0.2">
      <c r="A57" s="1">
        <v>61</v>
      </c>
      <c r="B57" s="1" t="s">
        <v>0</v>
      </c>
      <c r="C57" s="2" t="s">
        <v>1294</v>
      </c>
      <c r="D57" s="1" t="s">
        <v>1158</v>
      </c>
      <c r="E57" s="1" t="s">
        <v>568</v>
      </c>
      <c r="F57" s="6">
        <v>42052</v>
      </c>
      <c r="G57" s="1">
        <v>300</v>
      </c>
      <c r="H57" s="1"/>
      <c r="I57" s="1"/>
      <c r="J57" s="7">
        <v>40297820</v>
      </c>
      <c r="K57" s="8">
        <v>0</v>
      </c>
      <c r="L57" s="7">
        <v>0</v>
      </c>
      <c r="M57" s="9">
        <f t="shared" si="0"/>
        <v>40297820</v>
      </c>
    </row>
    <row r="58" spans="1:13" ht="123.75" x14ac:dyDescent="0.2">
      <c r="A58" s="1">
        <v>62</v>
      </c>
      <c r="B58" s="1" t="s">
        <v>0</v>
      </c>
      <c r="C58" s="2" t="s">
        <v>1295</v>
      </c>
      <c r="D58" s="1" t="s">
        <v>642</v>
      </c>
      <c r="E58" s="1" t="s">
        <v>568</v>
      </c>
      <c r="F58" s="6">
        <v>42052</v>
      </c>
      <c r="G58" s="1">
        <v>299</v>
      </c>
      <c r="H58" s="1"/>
      <c r="I58" s="1"/>
      <c r="J58" s="7">
        <v>40297820</v>
      </c>
      <c r="K58" s="8">
        <v>0</v>
      </c>
      <c r="L58" s="7">
        <v>0</v>
      </c>
      <c r="M58" s="9">
        <f t="shared" si="0"/>
        <v>40297820</v>
      </c>
    </row>
    <row r="59" spans="1:13" ht="123.75" x14ac:dyDescent="0.2">
      <c r="A59" s="1">
        <v>63</v>
      </c>
      <c r="B59" s="1" t="s">
        <v>0</v>
      </c>
      <c r="C59" s="2" t="s">
        <v>1296</v>
      </c>
      <c r="D59" s="1" t="s">
        <v>1159</v>
      </c>
      <c r="E59" s="1" t="s">
        <v>947</v>
      </c>
      <c r="F59" s="6">
        <v>42052</v>
      </c>
      <c r="G59" s="1">
        <v>300</v>
      </c>
      <c r="H59" s="1"/>
      <c r="I59" s="1"/>
      <c r="J59" s="7">
        <v>40297820</v>
      </c>
      <c r="K59" s="8">
        <v>0</v>
      </c>
      <c r="L59" s="7">
        <v>0</v>
      </c>
      <c r="M59" s="9">
        <f t="shared" si="0"/>
        <v>40297820</v>
      </c>
    </row>
    <row r="60" spans="1:13" ht="101.25" x14ac:dyDescent="0.2">
      <c r="A60" s="1">
        <v>64</v>
      </c>
      <c r="B60" s="1" t="s">
        <v>0</v>
      </c>
      <c r="C60" s="2" t="s">
        <v>1297</v>
      </c>
      <c r="D60" s="1" t="s">
        <v>770</v>
      </c>
      <c r="E60" s="1" t="s">
        <v>551</v>
      </c>
      <c r="F60" s="6">
        <v>42053</v>
      </c>
      <c r="G60" s="1">
        <v>300</v>
      </c>
      <c r="H60" s="1"/>
      <c r="I60" s="1"/>
      <c r="J60" s="7">
        <v>45931740</v>
      </c>
      <c r="K60" s="8">
        <v>0</v>
      </c>
      <c r="L60" s="7">
        <v>0</v>
      </c>
      <c r="M60" s="9">
        <f t="shared" si="0"/>
        <v>45931740</v>
      </c>
    </row>
    <row r="61" spans="1:13" ht="123.75" x14ac:dyDescent="0.2">
      <c r="A61" s="1">
        <v>66</v>
      </c>
      <c r="B61" s="1" t="s">
        <v>0</v>
      </c>
      <c r="C61" s="2" t="s">
        <v>1298</v>
      </c>
      <c r="D61" s="1" t="s">
        <v>953</v>
      </c>
      <c r="E61" s="1" t="s">
        <v>535</v>
      </c>
      <c r="F61" s="6">
        <v>42055</v>
      </c>
      <c r="G61" s="1">
        <v>297</v>
      </c>
      <c r="H61" s="1"/>
      <c r="I61" s="1"/>
      <c r="J61" s="7">
        <v>45472423</v>
      </c>
      <c r="K61" s="8">
        <v>0</v>
      </c>
      <c r="L61" s="7">
        <v>0</v>
      </c>
      <c r="M61" s="9">
        <f t="shared" si="0"/>
        <v>45472423</v>
      </c>
    </row>
    <row r="62" spans="1:13" ht="123.75" x14ac:dyDescent="0.2">
      <c r="A62" s="1">
        <v>67</v>
      </c>
      <c r="B62" s="1" t="s">
        <v>0</v>
      </c>
      <c r="C62" s="2" t="s">
        <v>1265</v>
      </c>
      <c r="D62" s="1" t="s">
        <v>1160</v>
      </c>
      <c r="E62" s="1" t="s">
        <v>655</v>
      </c>
      <c r="F62" s="6">
        <v>42055</v>
      </c>
      <c r="G62" s="1">
        <v>285</v>
      </c>
      <c r="H62" s="1"/>
      <c r="I62" s="1"/>
      <c r="J62" s="7">
        <v>38282929</v>
      </c>
      <c r="K62" s="8">
        <v>0</v>
      </c>
      <c r="L62" s="7">
        <v>0</v>
      </c>
      <c r="M62" s="9">
        <f t="shared" si="0"/>
        <v>38282929</v>
      </c>
    </row>
    <row r="63" spans="1:13" ht="135" x14ac:dyDescent="0.2">
      <c r="A63" s="1">
        <v>68</v>
      </c>
      <c r="B63" s="1" t="s">
        <v>0</v>
      </c>
      <c r="C63" s="2" t="s">
        <v>1299</v>
      </c>
      <c r="D63" s="1" t="s">
        <v>1013</v>
      </c>
      <c r="E63" s="1" t="s">
        <v>949</v>
      </c>
      <c r="F63" s="6">
        <v>42055</v>
      </c>
      <c r="G63" s="1">
        <v>45</v>
      </c>
      <c r="H63" s="1"/>
      <c r="I63" s="1"/>
      <c r="J63" s="7">
        <v>5199585</v>
      </c>
      <c r="K63" s="8">
        <v>0</v>
      </c>
      <c r="L63" s="7">
        <v>0</v>
      </c>
      <c r="M63" s="9">
        <f t="shared" si="0"/>
        <v>5199585</v>
      </c>
    </row>
    <row r="64" spans="1:13" ht="67.5" x14ac:dyDescent="0.2">
      <c r="A64" s="1">
        <v>69</v>
      </c>
      <c r="B64" s="1" t="s">
        <v>0</v>
      </c>
      <c r="C64" s="2" t="s">
        <v>1300</v>
      </c>
      <c r="D64" s="1" t="s">
        <v>968</v>
      </c>
      <c r="E64" s="1" t="s">
        <v>580</v>
      </c>
      <c r="F64" s="6">
        <v>42058</v>
      </c>
      <c r="G64" s="1">
        <v>270</v>
      </c>
      <c r="H64" s="1">
        <v>26</v>
      </c>
      <c r="I64" s="1">
        <f>G64+H64</f>
        <v>296</v>
      </c>
      <c r="J64" s="7">
        <v>61620678</v>
      </c>
      <c r="K64" s="8">
        <v>5933843</v>
      </c>
      <c r="L64" s="7">
        <v>0</v>
      </c>
      <c r="M64" s="9">
        <f t="shared" si="0"/>
        <v>67554521</v>
      </c>
    </row>
    <row r="65" spans="1:13" ht="112.5" x14ac:dyDescent="0.2">
      <c r="A65" s="1">
        <v>71</v>
      </c>
      <c r="B65" s="1" t="s">
        <v>0</v>
      </c>
      <c r="C65" s="2" t="s">
        <v>1301</v>
      </c>
      <c r="D65" s="1" t="s">
        <v>1161</v>
      </c>
      <c r="E65" s="1" t="s">
        <v>948</v>
      </c>
      <c r="F65" s="6">
        <v>42061</v>
      </c>
      <c r="G65" s="1">
        <v>240</v>
      </c>
      <c r="H65" s="1">
        <v>45</v>
      </c>
      <c r="I65" s="1">
        <f>G65+H65</f>
        <v>285</v>
      </c>
      <c r="J65" s="7">
        <v>27731120</v>
      </c>
      <c r="K65" s="8">
        <v>5084039</v>
      </c>
      <c r="L65" s="7">
        <v>0</v>
      </c>
      <c r="M65" s="9">
        <f t="shared" ref="M65:M128" si="1">J65+K65-L65</f>
        <v>32815159</v>
      </c>
    </row>
    <row r="66" spans="1:13" ht="123.75" x14ac:dyDescent="0.2">
      <c r="A66" s="1">
        <v>72</v>
      </c>
      <c r="B66" s="1" t="s">
        <v>0</v>
      </c>
      <c r="C66" s="2" t="s">
        <v>1302</v>
      </c>
      <c r="D66" s="1" t="s">
        <v>1162</v>
      </c>
      <c r="E66" s="1" t="s">
        <v>948</v>
      </c>
      <c r="F66" s="6">
        <v>42062</v>
      </c>
      <c r="G66" s="1">
        <v>300</v>
      </c>
      <c r="H66" s="1"/>
      <c r="I66" s="1"/>
      <c r="J66" s="7">
        <v>40297820</v>
      </c>
      <c r="K66" s="8">
        <v>0</v>
      </c>
      <c r="L66" s="7">
        <v>0</v>
      </c>
      <c r="M66" s="9">
        <f t="shared" si="1"/>
        <v>40297820</v>
      </c>
    </row>
    <row r="67" spans="1:13" ht="135" x14ac:dyDescent="0.2">
      <c r="A67" s="1">
        <v>77</v>
      </c>
      <c r="B67" s="1" t="s">
        <v>0</v>
      </c>
      <c r="C67" s="2" t="s">
        <v>1303</v>
      </c>
      <c r="D67" s="1" t="s">
        <v>986</v>
      </c>
      <c r="E67" s="1" t="s">
        <v>606</v>
      </c>
      <c r="F67" s="6">
        <v>42068</v>
      </c>
      <c r="G67" s="1">
        <v>281</v>
      </c>
      <c r="H67" s="1"/>
      <c r="I67" s="1"/>
      <c r="J67" s="7">
        <v>48299835</v>
      </c>
      <c r="K67" s="8">
        <v>0</v>
      </c>
      <c r="L67" s="7">
        <v>0</v>
      </c>
      <c r="M67" s="9">
        <f t="shared" si="1"/>
        <v>48299835</v>
      </c>
    </row>
    <row r="68" spans="1:13" ht="112.5" x14ac:dyDescent="0.2">
      <c r="A68" s="1">
        <v>78</v>
      </c>
      <c r="B68" s="1" t="s">
        <v>0</v>
      </c>
      <c r="C68" s="2" t="s">
        <v>1304</v>
      </c>
      <c r="D68" s="1" t="s">
        <v>1163</v>
      </c>
      <c r="E68" s="1" t="s">
        <v>535</v>
      </c>
      <c r="F68" s="6">
        <v>42068</v>
      </c>
      <c r="G68" s="1">
        <v>180</v>
      </c>
      <c r="H68" s="1"/>
      <c r="I68" s="1"/>
      <c r="J68" s="7">
        <v>41080458</v>
      </c>
      <c r="K68" s="8">
        <v>0</v>
      </c>
      <c r="L68" s="7">
        <v>0</v>
      </c>
      <c r="M68" s="9">
        <f t="shared" si="1"/>
        <v>41080458</v>
      </c>
    </row>
    <row r="69" spans="1:13" ht="157.5" x14ac:dyDescent="0.2">
      <c r="A69" s="1">
        <v>79</v>
      </c>
      <c r="B69" s="1" t="s">
        <v>0</v>
      </c>
      <c r="C69" s="2" t="s">
        <v>1305</v>
      </c>
      <c r="D69" s="1" t="s">
        <v>1164</v>
      </c>
      <c r="E69" s="1" t="s">
        <v>553</v>
      </c>
      <c r="F69" s="6">
        <v>42073</v>
      </c>
      <c r="G69" s="1">
        <v>280</v>
      </c>
      <c r="H69" s="1">
        <v>235</v>
      </c>
      <c r="I69" s="1">
        <f>G69+H69</f>
        <v>515</v>
      </c>
      <c r="J69" s="7">
        <v>52432948</v>
      </c>
      <c r="K69" s="8">
        <v>26216474</v>
      </c>
      <c r="L69" s="7">
        <v>857995</v>
      </c>
      <c r="M69" s="9">
        <f t="shared" si="1"/>
        <v>77791427</v>
      </c>
    </row>
    <row r="70" spans="1:13" ht="112.5" x14ac:dyDescent="0.2">
      <c r="A70" s="1">
        <v>83</v>
      </c>
      <c r="B70" s="1" t="s">
        <v>0</v>
      </c>
      <c r="C70" s="2" t="s">
        <v>1306</v>
      </c>
      <c r="D70" s="1" t="s">
        <v>1165</v>
      </c>
      <c r="E70" s="1" t="s">
        <v>568</v>
      </c>
      <c r="F70" s="6">
        <v>42080</v>
      </c>
      <c r="G70" s="1">
        <v>270</v>
      </c>
      <c r="H70" s="1"/>
      <c r="I70" s="1"/>
      <c r="J70" s="7">
        <v>36268038</v>
      </c>
      <c r="K70" s="8">
        <v>0</v>
      </c>
      <c r="L70" s="7">
        <v>0</v>
      </c>
      <c r="M70" s="9">
        <f t="shared" si="1"/>
        <v>36268038</v>
      </c>
    </row>
    <row r="71" spans="1:13" ht="78.75" x14ac:dyDescent="0.2">
      <c r="A71" s="1">
        <v>84</v>
      </c>
      <c r="B71" s="1" t="s">
        <v>0</v>
      </c>
      <c r="C71" s="2" t="s">
        <v>1307</v>
      </c>
      <c r="D71" s="1" t="s">
        <v>1166</v>
      </c>
      <c r="E71" s="1" t="s">
        <v>535</v>
      </c>
      <c r="F71" s="6">
        <v>42080</v>
      </c>
      <c r="G71" s="1">
        <v>260</v>
      </c>
      <c r="H71" s="1"/>
      <c r="I71" s="1"/>
      <c r="J71" s="7">
        <v>59338431</v>
      </c>
      <c r="K71" s="8">
        <v>0</v>
      </c>
      <c r="L71" s="7">
        <v>0</v>
      </c>
      <c r="M71" s="9">
        <f t="shared" si="1"/>
        <v>59338431</v>
      </c>
    </row>
    <row r="72" spans="1:13" ht="112.5" x14ac:dyDescent="0.2">
      <c r="A72" s="1">
        <v>86</v>
      </c>
      <c r="B72" s="1" t="s">
        <v>0</v>
      </c>
      <c r="C72" s="2" t="s">
        <v>1308</v>
      </c>
      <c r="D72" s="1" t="s">
        <v>1167</v>
      </c>
      <c r="E72" s="1" t="s">
        <v>532</v>
      </c>
      <c r="F72" s="6">
        <v>42082</v>
      </c>
      <c r="G72" s="1">
        <v>60</v>
      </c>
      <c r="H72" s="1">
        <v>23</v>
      </c>
      <c r="I72" s="1">
        <f>G72+H72</f>
        <v>83</v>
      </c>
      <c r="J72" s="7">
        <v>8059564</v>
      </c>
      <c r="K72" s="8">
        <v>0</v>
      </c>
      <c r="L72" s="7">
        <v>0</v>
      </c>
      <c r="M72" s="9">
        <f t="shared" si="1"/>
        <v>8059564</v>
      </c>
    </row>
    <row r="73" spans="1:13" ht="90" x14ac:dyDescent="0.2">
      <c r="A73" s="1">
        <v>87</v>
      </c>
      <c r="B73" s="1" t="s">
        <v>0</v>
      </c>
      <c r="C73" s="2" t="s">
        <v>1309</v>
      </c>
      <c r="D73" s="1" t="s">
        <v>1168</v>
      </c>
      <c r="E73" s="1" t="s">
        <v>551</v>
      </c>
      <c r="F73" s="6">
        <v>42083</v>
      </c>
      <c r="G73" s="1">
        <v>180</v>
      </c>
      <c r="H73" s="1"/>
      <c r="I73" s="1"/>
      <c r="J73" s="7">
        <v>38996892</v>
      </c>
      <c r="K73" s="8">
        <v>0</v>
      </c>
      <c r="L73" s="7">
        <v>0</v>
      </c>
      <c r="M73" s="9">
        <f t="shared" si="1"/>
        <v>38996892</v>
      </c>
    </row>
    <row r="74" spans="1:13" ht="123.75" x14ac:dyDescent="0.2">
      <c r="A74" s="1">
        <v>88</v>
      </c>
      <c r="B74" s="1" t="s">
        <v>0</v>
      </c>
      <c r="C74" s="2" t="s">
        <v>1310</v>
      </c>
      <c r="D74" s="1" t="s">
        <v>1169</v>
      </c>
      <c r="E74" s="1" t="s">
        <v>949</v>
      </c>
      <c r="F74" s="6">
        <v>42087</v>
      </c>
      <c r="G74" s="1">
        <v>90</v>
      </c>
      <c r="H74" s="1"/>
      <c r="I74" s="1"/>
      <c r="J74" s="7">
        <v>12089346</v>
      </c>
      <c r="K74" s="8">
        <v>0</v>
      </c>
      <c r="L74" s="7">
        <v>0</v>
      </c>
      <c r="M74" s="9">
        <f t="shared" si="1"/>
        <v>12089346</v>
      </c>
    </row>
    <row r="75" spans="1:13" ht="101.25" x14ac:dyDescent="0.2">
      <c r="A75" s="1">
        <v>89</v>
      </c>
      <c r="B75" s="1" t="s">
        <v>0</v>
      </c>
      <c r="C75" s="2" t="s">
        <v>1311</v>
      </c>
      <c r="D75" s="1" t="s">
        <v>400</v>
      </c>
      <c r="E75" s="1" t="s">
        <v>949</v>
      </c>
      <c r="F75" s="6">
        <v>42087</v>
      </c>
      <c r="G75" s="1">
        <v>240</v>
      </c>
      <c r="H75" s="1"/>
      <c r="I75" s="1"/>
      <c r="J75" s="7">
        <v>36745392</v>
      </c>
      <c r="K75" s="8">
        <v>0</v>
      </c>
      <c r="L75" s="7">
        <v>0</v>
      </c>
      <c r="M75" s="9">
        <f t="shared" si="1"/>
        <v>36745392</v>
      </c>
    </row>
    <row r="76" spans="1:13" ht="101.25" x14ac:dyDescent="0.2">
      <c r="A76" s="1">
        <v>93</v>
      </c>
      <c r="B76" s="1" t="s">
        <v>0</v>
      </c>
      <c r="C76" s="2" t="s">
        <v>1312</v>
      </c>
      <c r="D76" s="1" t="s">
        <v>1170</v>
      </c>
      <c r="E76" s="1" t="s">
        <v>949</v>
      </c>
      <c r="F76" s="6">
        <v>42090</v>
      </c>
      <c r="G76" s="1">
        <v>255</v>
      </c>
      <c r="H76" s="1"/>
      <c r="I76" s="1"/>
      <c r="J76" s="7">
        <v>29464315</v>
      </c>
      <c r="K76" s="8">
        <v>0</v>
      </c>
      <c r="L76" s="7">
        <v>0</v>
      </c>
      <c r="M76" s="9">
        <f t="shared" si="1"/>
        <v>29464315</v>
      </c>
    </row>
    <row r="77" spans="1:13" ht="135" x14ac:dyDescent="0.2">
      <c r="A77" s="1">
        <v>94</v>
      </c>
      <c r="B77" s="1" t="s">
        <v>0</v>
      </c>
      <c r="C77" s="2" t="s">
        <v>1313</v>
      </c>
      <c r="D77" s="1" t="s">
        <v>751</v>
      </c>
      <c r="E77" s="1" t="s">
        <v>947</v>
      </c>
      <c r="F77" s="6">
        <v>42100</v>
      </c>
      <c r="G77" s="1">
        <v>250</v>
      </c>
      <c r="H77" s="1"/>
      <c r="I77" s="1"/>
      <c r="J77" s="7">
        <v>47666317</v>
      </c>
      <c r="K77" s="8">
        <v>0</v>
      </c>
      <c r="L77" s="7">
        <v>0</v>
      </c>
      <c r="M77" s="9">
        <f t="shared" si="1"/>
        <v>47666317</v>
      </c>
    </row>
    <row r="78" spans="1:13" ht="123.75" x14ac:dyDescent="0.2">
      <c r="A78" s="1">
        <v>96</v>
      </c>
      <c r="B78" s="1" t="s">
        <v>0</v>
      </c>
      <c r="C78" s="2" t="s">
        <v>1314</v>
      </c>
      <c r="D78" s="1" t="s">
        <v>783</v>
      </c>
      <c r="E78" s="1" t="s">
        <v>580</v>
      </c>
      <c r="F78" s="6">
        <v>42101</v>
      </c>
      <c r="G78" s="1">
        <v>240</v>
      </c>
      <c r="H78" s="1"/>
      <c r="I78" s="1"/>
      <c r="J78" s="7">
        <v>36745392</v>
      </c>
      <c r="K78" s="8">
        <v>0</v>
      </c>
      <c r="L78" s="7">
        <v>0</v>
      </c>
      <c r="M78" s="9">
        <f t="shared" si="1"/>
        <v>36745392</v>
      </c>
    </row>
    <row r="79" spans="1:13" ht="112.5" x14ac:dyDescent="0.2">
      <c r="A79" s="1">
        <v>97</v>
      </c>
      <c r="B79" s="1" t="s">
        <v>0</v>
      </c>
      <c r="C79" s="2" t="s">
        <v>1315</v>
      </c>
      <c r="D79" s="1" t="s">
        <v>956</v>
      </c>
      <c r="E79" s="1" t="s">
        <v>580</v>
      </c>
      <c r="F79" s="6">
        <v>42102</v>
      </c>
      <c r="G79" s="1">
        <v>240</v>
      </c>
      <c r="H79" s="1"/>
      <c r="I79" s="1"/>
      <c r="J79" s="7">
        <v>36745392</v>
      </c>
      <c r="K79" s="8">
        <v>0</v>
      </c>
      <c r="L79" s="7">
        <v>0</v>
      </c>
      <c r="M79" s="9">
        <f t="shared" si="1"/>
        <v>36745392</v>
      </c>
    </row>
    <row r="80" spans="1:13" ht="180" x14ac:dyDescent="0.2">
      <c r="A80" s="1">
        <v>98</v>
      </c>
      <c r="B80" s="1" t="s">
        <v>0</v>
      </c>
      <c r="C80" s="2" t="s">
        <v>1316</v>
      </c>
      <c r="D80" s="1" t="s">
        <v>1171</v>
      </c>
      <c r="E80" s="1" t="s">
        <v>948</v>
      </c>
      <c r="F80" s="6">
        <v>42104</v>
      </c>
      <c r="G80" s="1">
        <v>210</v>
      </c>
      <c r="H80" s="1"/>
      <c r="I80" s="1"/>
      <c r="J80" s="7">
        <v>47927201</v>
      </c>
      <c r="K80" s="8">
        <v>0</v>
      </c>
      <c r="L80" s="7">
        <v>0</v>
      </c>
      <c r="M80" s="9">
        <f t="shared" si="1"/>
        <v>47927201</v>
      </c>
    </row>
    <row r="81" spans="1:13" ht="135" x14ac:dyDescent="0.2">
      <c r="A81" s="1">
        <v>102</v>
      </c>
      <c r="B81" s="1" t="s">
        <v>0</v>
      </c>
      <c r="C81" s="2" t="s">
        <v>1317</v>
      </c>
      <c r="D81" s="1" t="s">
        <v>973</v>
      </c>
      <c r="E81" s="1" t="s">
        <v>580</v>
      </c>
      <c r="F81" s="6">
        <v>42108</v>
      </c>
      <c r="G81" s="1">
        <v>240</v>
      </c>
      <c r="H81" s="1"/>
      <c r="I81" s="1"/>
      <c r="J81" s="7">
        <v>36745392</v>
      </c>
      <c r="K81" s="8">
        <v>0</v>
      </c>
      <c r="L81" s="7">
        <v>0</v>
      </c>
      <c r="M81" s="9">
        <f t="shared" si="1"/>
        <v>36745392</v>
      </c>
    </row>
    <row r="82" spans="1:13" ht="123.75" x14ac:dyDescent="0.2">
      <c r="A82" s="1">
        <v>107</v>
      </c>
      <c r="B82" s="1" t="s">
        <v>0</v>
      </c>
      <c r="C82" s="2" t="s">
        <v>1318</v>
      </c>
      <c r="D82" s="1" t="s">
        <v>1172</v>
      </c>
      <c r="E82" s="1" t="s">
        <v>535</v>
      </c>
      <c r="F82" s="6">
        <v>42114</v>
      </c>
      <c r="G82" s="1">
        <v>90</v>
      </c>
      <c r="H82" s="1"/>
      <c r="I82" s="1"/>
      <c r="J82" s="7">
        <v>18850050</v>
      </c>
      <c r="K82" s="8">
        <v>0</v>
      </c>
      <c r="L82" s="7">
        <v>0</v>
      </c>
      <c r="M82" s="9">
        <f t="shared" si="1"/>
        <v>18850050</v>
      </c>
    </row>
    <row r="83" spans="1:13" ht="157.5" x14ac:dyDescent="0.2">
      <c r="A83" s="1">
        <v>110</v>
      </c>
      <c r="B83" s="1" t="s">
        <v>0</v>
      </c>
      <c r="C83" s="2" t="s">
        <v>1319</v>
      </c>
      <c r="D83" s="1" t="s">
        <v>1173</v>
      </c>
      <c r="E83" s="1" t="s">
        <v>553</v>
      </c>
      <c r="F83" s="6">
        <v>42115</v>
      </c>
      <c r="G83" s="1">
        <v>236</v>
      </c>
      <c r="H83" s="1"/>
      <c r="I83" s="1"/>
      <c r="J83" s="7">
        <v>40564986</v>
      </c>
      <c r="K83" s="8">
        <v>0</v>
      </c>
      <c r="L83" s="7">
        <v>0</v>
      </c>
      <c r="M83" s="9">
        <f t="shared" si="1"/>
        <v>40564986</v>
      </c>
    </row>
    <row r="84" spans="1:13" ht="135" x14ac:dyDescent="0.2">
      <c r="A84" s="1">
        <v>116</v>
      </c>
      <c r="B84" s="1" t="s">
        <v>0</v>
      </c>
      <c r="C84" s="2" t="s">
        <v>1320</v>
      </c>
      <c r="D84" s="1" t="s">
        <v>356</v>
      </c>
      <c r="E84" s="1" t="s">
        <v>948</v>
      </c>
      <c r="F84" s="6">
        <v>42129</v>
      </c>
      <c r="G84" s="1">
        <v>30</v>
      </c>
      <c r="H84" s="1"/>
      <c r="I84" s="1"/>
      <c r="J84" s="7">
        <v>3466390</v>
      </c>
      <c r="K84" s="8">
        <v>0</v>
      </c>
      <c r="L84" s="7">
        <v>0</v>
      </c>
      <c r="M84" s="9">
        <f t="shared" si="1"/>
        <v>3466390</v>
      </c>
    </row>
    <row r="85" spans="1:13" ht="78.75" x14ac:dyDescent="0.2">
      <c r="A85" s="1">
        <v>117</v>
      </c>
      <c r="B85" s="1" t="s">
        <v>0</v>
      </c>
      <c r="C85" s="2" t="s">
        <v>1321</v>
      </c>
      <c r="D85" s="1" t="s">
        <v>1174</v>
      </c>
      <c r="E85" s="1" t="s">
        <v>588</v>
      </c>
      <c r="F85" s="6">
        <v>42130</v>
      </c>
      <c r="G85" s="1">
        <v>220</v>
      </c>
      <c r="H85" s="1"/>
      <c r="I85" s="1"/>
      <c r="J85" s="7">
        <v>46077900</v>
      </c>
      <c r="K85" s="8">
        <v>0</v>
      </c>
      <c r="L85" s="7">
        <v>0</v>
      </c>
      <c r="M85" s="9">
        <f t="shared" si="1"/>
        <v>46077900</v>
      </c>
    </row>
    <row r="86" spans="1:13" ht="56.25" x14ac:dyDescent="0.2">
      <c r="A86" s="1">
        <v>119</v>
      </c>
      <c r="B86" s="1" t="s">
        <v>0</v>
      </c>
      <c r="C86" s="2" t="s">
        <v>1322</v>
      </c>
      <c r="D86" s="1" t="s">
        <v>1175</v>
      </c>
      <c r="E86" s="1" t="s">
        <v>588</v>
      </c>
      <c r="F86" s="6">
        <v>42132</v>
      </c>
      <c r="G86" s="1">
        <v>60</v>
      </c>
      <c r="H86" s="1"/>
      <c r="I86" s="1"/>
      <c r="J86" s="7">
        <v>8059564</v>
      </c>
      <c r="K86" s="8">
        <v>0</v>
      </c>
      <c r="L86" s="7">
        <v>0</v>
      </c>
      <c r="M86" s="9">
        <f t="shared" si="1"/>
        <v>8059564</v>
      </c>
    </row>
    <row r="87" spans="1:13" ht="56.25" x14ac:dyDescent="0.2">
      <c r="A87" s="1">
        <v>120</v>
      </c>
      <c r="B87" s="1" t="s">
        <v>0</v>
      </c>
      <c r="C87" s="2" t="s">
        <v>1322</v>
      </c>
      <c r="D87" s="1" t="s">
        <v>1002</v>
      </c>
      <c r="E87" s="1" t="s">
        <v>588</v>
      </c>
      <c r="F87" s="6">
        <v>42132</v>
      </c>
      <c r="G87" s="1">
        <v>60</v>
      </c>
      <c r="H87" s="1"/>
      <c r="I87" s="1"/>
      <c r="J87" s="7">
        <v>8059564</v>
      </c>
      <c r="K87" s="8">
        <v>0</v>
      </c>
      <c r="L87" s="7">
        <v>0</v>
      </c>
      <c r="M87" s="9">
        <f t="shared" si="1"/>
        <v>8059564</v>
      </c>
    </row>
    <row r="88" spans="1:13" ht="56.25" x14ac:dyDescent="0.2">
      <c r="A88" s="1">
        <v>121</v>
      </c>
      <c r="B88" s="1" t="s">
        <v>0</v>
      </c>
      <c r="C88" s="2" t="s">
        <v>1322</v>
      </c>
      <c r="D88" s="1" t="s">
        <v>1176</v>
      </c>
      <c r="E88" s="1" t="s">
        <v>588</v>
      </c>
      <c r="F88" s="6">
        <v>42132</v>
      </c>
      <c r="G88" s="1">
        <v>60</v>
      </c>
      <c r="H88" s="1"/>
      <c r="I88" s="1"/>
      <c r="J88" s="7">
        <v>8059564</v>
      </c>
      <c r="K88" s="8">
        <v>0</v>
      </c>
      <c r="L88" s="7">
        <v>0</v>
      </c>
      <c r="M88" s="9">
        <f t="shared" si="1"/>
        <v>8059564</v>
      </c>
    </row>
    <row r="89" spans="1:13" ht="56.25" x14ac:dyDescent="0.2">
      <c r="A89" s="1">
        <v>122</v>
      </c>
      <c r="B89" s="1" t="s">
        <v>0</v>
      </c>
      <c r="C89" s="2" t="s">
        <v>1323</v>
      </c>
      <c r="D89" s="1" t="s">
        <v>1177</v>
      </c>
      <c r="E89" s="1" t="s">
        <v>588</v>
      </c>
      <c r="F89" s="6">
        <v>42136</v>
      </c>
      <c r="G89" s="1">
        <v>75</v>
      </c>
      <c r="H89" s="1"/>
      <c r="I89" s="1"/>
      <c r="J89" s="7">
        <v>10074455</v>
      </c>
      <c r="K89" s="8">
        <v>0</v>
      </c>
      <c r="L89" s="7">
        <v>0</v>
      </c>
      <c r="M89" s="9">
        <f t="shared" si="1"/>
        <v>10074455</v>
      </c>
    </row>
    <row r="90" spans="1:13" ht="56.25" x14ac:dyDescent="0.2">
      <c r="A90" s="1">
        <v>123</v>
      </c>
      <c r="B90" s="1" t="s">
        <v>0</v>
      </c>
      <c r="C90" s="2" t="s">
        <v>1323</v>
      </c>
      <c r="D90" s="1" t="s">
        <v>1178</v>
      </c>
      <c r="E90" s="1" t="s">
        <v>588</v>
      </c>
      <c r="F90" s="6">
        <v>42136</v>
      </c>
      <c r="G90" s="1">
        <v>75</v>
      </c>
      <c r="H90" s="1"/>
      <c r="I90" s="1"/>
      <c r="J90" s="7">
        <v>10074455</v>
      </c>
      <c r="K90" s="8">
        <v>0</v>
      </c>
      <c r="L90" s="7">
        <v>0</v>
      </c>
      <c r="M90" s="9">
        <f t="shared" si="1"/>
        <v>10074455</v>
      </c>
    </row>
    <row r="91" spans="1:13" ht="101.25" x14ac:dyDescent="0.2">
      <c r="A91" s="1">
        <v>126</v>
      </c>
      <c r="B91" s="1" t="s">
        <v>0</v>
      </c>
      <c r="C91" s="2" t="s">
        <v>1324</v>
      </c>
      <c r="D91" s="1" t="s">
        <v>777</v>
      </c>
      <c r="E91" s="1" t="s">
        <v>535</v>
      </c>
      <c r="F91" s="6">
        <v>42138</v>
      </c>
      <c r="G91" s="1">
        <v>90</v>
      </c>
      <c r="H91" s="1"/>
      <c r="I91" s="1"/>
      <c r="J91" s="7">
        <v>6841560</v>
      </c>
      <c r="K91" s="8">
        <v>0</v>
      </c>
      <c r="L91" s="7">
        <v>5549265</v>
      </c>
      <c r="M91" s="9">
        <f t="shared" si="1"/>
        <v>1292295</v>
      </c>
    </row>
    <row r="92" spans="1:13" ht="45" x14ac:dyDescent="0.2">
      <c r="A92" s="1">
        <v>127</v>
      </c>
      <c r="B92" s="1" t="s">
        <v>0</v>
      </c>
      <c r="C92" s="2" t="s">
        <v>1325</v>
      </c>
      <c r="D92" s="1" t="s">
        <v>1179</v>
      </c>
      <c r="E92" s="1" t="s">
        <v>532</v>
      </c>
      <c r="F92" s="6">
        <v>42138</v>
      </c>
      <c r="G92" s="1">
        <v>210</v>
      </c>
      <c r="H92" s="1"/>
      <c r="I92" s="1"/>
      <c r="J92" s="7">
        <v>36095962</v>
      </c>
      <c r="K92" s="8">
        <v>0</v>
      </c>
      <c r="L92" s="7">
        <v>0</v>
      </c>
      <c r="M92" s="9">
        <f t="shared" si="1"/>
        <v>36095962</v>
      </c>
    </row>
    <row r="93" spans="1:13" ht="56.25" x14ac:dyDescent="0.2">
      <c r="A93" s="1">
        <v>128</v>
      </c>
      <c r="B93" s="1" t="s">
        <v>0</v>
      </c>
      <c r="C93" s="2" t="s">
        <v>1322</v>
      </c>
      <c r="D93" s="1" t="s">
        <v>1180</v>
      </c>
      <c r="E93" s="1" t="s">
        <v>588</v>
      </c>
      <c r="F93" s="6">
        <v>42139</v>
      </c>
      <c r="G93" s="1">
        <v>60</v>
      </c>
      <c r="H93" s="1"/>
      <c r="I93" s="1"/>
      <c r="J93" s="7">
        <v>8059564</v>
      </c>
      <c r="K93" s="8">
        <v>0</v>
      </c>
      <c r="L93" s="7">
        <v>0</v>
      </c>
      <c r="M93" s="9">
        <f t="shared" si="1"/>
        <v>8059564</v>
      </c>
    </row>
    <row r="94" spans="1:13" ht="56.25" x14ac:dyDescent="0.2">
      <c r="A94" s="1">
        <v>129</v>
      </c>
      <c r="B94" s="1" t="s">
        <v>0</v>
      </c>
      <c r="C94" s="2" t="s">
        <v>1322</v>
      </c>
      <c r="D94" s="1" t="s">
        <v>1181</v>
      </c>
      <c r="E94" s="1" t="s">
        <v>588</v>
      </c>
      <c r="F94" s="6">
        <v>42139</v>
      </c>
      <c r="G94" s="1">
        <v>60</v>
      </c>
      <c r="H94" s="1"/>
      <c r="I94" s="1"/>
      <c r="J94" s="7">
        <v>8059564</v>
      </c>
      <c r="K94" s="8">
        <v>0</v>
      </c>
      <c r="L94" s="7">
        <v>0</v>
      </c>
      <c r="M94" s="9">
        <f t="shared" si="1"/>
        <v>8059564</v>
      </c>
    </row>
    <row r="95" spans="1:13" ht="45" x14ac:dyDescent="0.2">
      <c r="A95" s="1">
        <v>130</v>
      </c>
      <c r="B95" s="1" t="s">
        <v>0</v>
      </c>
      <c r="C95" s="2" t="s">
        <v>1326</v>
      </c>
      <c r="D95" s="1" t="s">
        <v>1182</v>
      </c>
      <c r="E95" s="1" t="s">
        <v>946</v>
      </c>
      <c r="F95" s="6">
        <v>42139</v>
      </c>
      <c r="G95" s="1">
        <v>120</v>
      </c>
      <c r="H95" s="1">
        <v>60</v>
      </c>
      <c r="I95" s="1">
        <f>G95+H95</f>
        <v>180</v>
      </c>
      <c r="J95" s="7">
        <v>16119128</v>
      </c>
      <c r="K95" s="8">
        <v>8059564</v>
      </c>
      <c r="L95" s="7">
        <v>0</v>
      </c>
      <c r="M95" s="9">
        <f t="shared" si="1"/>
        <v>24178692</v>
      </c>
    </row>
    <row r="96" spans="1:13" ht="56.25" x14ac:dyDescent="0.2">
      <c r="A96" s="1">
        <v>131</v>
      </c>
      <c r="B96" s="1" t="s">
        <v>0</v>
      </c>
      <c r="C96" s="2" t="s">
        <v>1327</v>
      </c>
      <c r="D96" s="1" t="s">
        <v>1183</v>
      </c>
      <c r="E96" s="1" t="s">
        <v>588</v>
      </c>
      <c r="F96" s="6">
        <v>42139</v>
      </c>
      <c r="G96" s="1">
        <v>75</v>
      </c>
      <c r="H96" s="1"/>
      <c r="I96" s="1"/>
      <c r="J96" s="7">
        <v>10074455</v>
      </c>
      <c r="K96" s="8">
        <v>0</v>
      </c>
      <c r="L96" s="7">
        <v>0</v>
      </c>
      <c r="M96" s="9">
        <f t="shared" si="1"/>
        <v>10074455</v>
      </c>
    </row>
    <row r="97" spans="1:13" ht="56.25" x14ac:dyDescent="0.2">
      <c r="A97" s="1">
        <v>132</v>
      </c>
      <c r="B97" s="1" t="s">
        <v>0</v>
      </c>
      <c r="C97" s="2" t="s">
        <v>1327</v>
      </c>
      <c r="D97" s="1" t="s">
        <v>1184</v>
      </c>
      <c r="E97" s="1" t="s">
        <v>588</v>
      </c>
      <c r="F97" s="6">
        <v>42139</v>
      </c>
      <c r="G97" s="1">
        <v>75</v>
      </c>
      <c r="H97" s="1"/>
      <c r="I97" s="1"/>
      <c r="J97" s="7">
        <v>10074455</v>
      </c>
      <c r="K97" s="8">
        <v>0</v>
      </c>
      <c r="L97" s="7">
        <v>0</v>
      </c>
      <c r="M97" s="9">
        <f t="shared" si="1"/>
        <v>10074455</v>
      </c>
    </row>
    <row r="98" spans="1:13" ht="112.5" x14ac:dyDescent="0.2">
      <c r="A98" s="1">
        <v>135</v>
      </c>
      <c r="B98" s="1" t="s">
        <v>0</v>
      </c>
      <c r="C98" s="2" t="s">
        <v>1328</v>
      </c>
      <c r="D98" s="1" t="s">
        <v>1185</v>
      </c>
      <c r="E98" s="1" t="s">
        <v>535</v>
      </c>
      <c r="F98" s="6">
        <v>42143</v>
      </c>
      <c r="G98" s="1">
        <v>195</v>
      </c>
      <c r="H98" s="1"/>
      <c r="I98" s="1"/>
      <c r="J98" s="7">
        <v>40841775</v>
      </c>
      <c r="K98" s="8">
        <v>0</v>
      </c>
      <c r="L98" s="7">
        <v>0</v>
      </c>
      <c r="M98" s="9">
        <f t="shared" si="1"/>
        <v>40841775</v>
      </c>
    </row>
    <row r="99" spans="1:13" ht="135" x14ac:dyDescent="0.2">
      <c r="A99" s="1">
        <v>136</v>
      </c>
      <c r="B99" s="1" t="s">
        <v>0</v>
      </c>
      <c r="C99" s="2" t="s">
        <v>1329</v>
      </c>
      <c r="D99" s="1" t="s">
        <v>1186</v>
      </c>
      <c r="E99" s="1" t="s">
        <v>588</v>
      </c>
      <c r="F99" s="6">
        <v>42144</v>
      </c>
      <c r="G99" s="1">
        <v>90</v>
      </c>
      <c r="H99" s="1"/>
      <c r="I99" s="1"/>
      <c r="J99" s="7">
        <v>10399170</v>
      </c>
      <c r="K99" s="8">
        <v>0</v>
      </c>
      <c r="L99" s="7">
        <v>0</v>
      </c>
      <c r="M99" s="9">
        <f t="shared" si="1"/>
        <v>10399170</v>
      </c>
    </row>
    <row r="100" spans="1:13" ht="135" x14ac:dyDescent="0.2">
      <c r="A100" s="1">
        <v>137</v>
      </c>
      <c r="B100" s="1" t="s">
        <v>0</v>
      </c>
      <c r="C100" s="2" t="s">
        <v>1329</v>
      </c>
      <c r="D100" s="1" t="s">
        <v>1187</v>
      </c>
      <c r="E100" s="1" t="s">
        <v>588</v>
      </c>
      <c r="F100" s="6">
        <v>42144</v>
      </c>
      <c r="G100" s="1">
        <v>90</v>
      </c>
      <c r="H100" s="1"/>
      <c r="I100" s="1"/>
      <c r="J100" s="7">
        <v>10399170</v>
      </c>
      <c r="K100" s="8">
        <v>0</v>
      </c>
      <c r="L100" s="7">
        <v>0</v>
      </c>
      <c r="M100" s="9">
        <f t="shared" si="1"/>
        <v>10399170</v>
      </c>
    </row>
    <row r="101" spans="1:13" ht="135" x14ac:dyDescent="0.2">
      <c r="A101" s="1">
        <v>138</v>
      </c>
      <c r="B101" s="1" t="s">
        <v>0</v>
      </c>
      <c r="C101" s="2" t="s">
        <v>1330</v>
      </c>
      <c r="D101" s="1" t="s">
        <v>1188</v>
      </c>
      <c r="E101" s="1" t="s">
        <v>588</v>
      </c>
      <c r="F101" s="6">
        <v>42144</v>
      </c>
      <c r="G101" s="1">
        <v>90</v>
      </c>
      <c r="H101" s="1"/>
      <c r="I101" s="1"/>
      <c r="J101" s="7">
        <v>10399170</v>
      </c>
      <c r="K101" s="8">
        <v>0</v>
      </c>
      <c r="L101" s="7">
        <v>0</v>
      </c>
      <c r="M101" s="9">
        <f t="shared" si="1"/>
        <v>10399170</v>
      </c>
    </row>
    <row r="102" spans="1:13" ht="56.25" x14ac:dyDescent="0.2">
      <c r="A102" s="1">
        <v>139</v>
      </c>
      <c r="B102" s="1" t="s">
        <v>0</v>
      </c>
      <c r="C102" s="2" t="s">
        <v>1331</v>
      </c>
      <c r="D102" s="1" t="s">
        <v>1189</v>
      </c>
      <c r="E102" s="1" t="s">
        <v>588</v>
      </c>
      <c r="F102" s="6">
        <v>42144</v>
      </c>
      <c r="G102" s="1">
        <v>120</v>
      </c>
      <c r="H102" s="1"/>
      <c r="I102" s="1"/>
      <c r="J102" s="7">
        <v>18372696</v>
      </c>
      <c r="K102" s="8">
        <v>0</v>
      </c>
      <c r="L102" s="7">
        <v>0</v>
      </c>
      <c r="M102" s="9">
        <f t="shared" si="1"/>
        <v>18372696</v>
      </c>
    </row>
    <row r="103" spans="1:13" ht="135" x14ac:dyDescent="0.2">
      <c r="A103" s="1">
        <v>140</v>
      </c>
      <c r="B103" s="1" t="s">
        <v>0</v>
      </c>
      <c r="C103" s="2" t="s">
        <v>1330</v>
      </c>
      <c r="D103" s="1" t="s">
        <v>1190</v>
      </c>
      <c r="E103" s="1" t="s">
        <v>588</v>
      </c>
      <c r="F103" s="6">
        <v>42144</v>
      </c>
      <c r="G103" s="1">
        <v>90</v>
      </c>
      <c r="H103" s="1"/>
      <c r="I103" s="1"/>
      <c r="J103" s="7">
        <v>10399170</v>
      </c>
      <c r="K103" s="8">
        <v>0</v>
      </c>
      <c r="L103" s="7">
        <v>0</v>
      </c>
      <c r="M103" s="9">
        <f t="shared" si="1"/>
        <v>10399170</v>
      </c>
    </row>
    <row r="104" spans="1:13" ht="135" x14ac:dyDescent="0.2">
      <c r="A104" s="1">
        <v>141</v>
      </c>
      <c r="B104" s="1" t="s">
        <v>0</v>
      </c>
      <c r="C104" s="2" t="s">
        <v>1330</v>
      </c>
      <c r="D104" s="1" t="s">
        <v>1191</v>
      </c>
      <c r="E104" s="1" t="s">
        <v>588</v>
      </c>
      <c r="F104" s="6">
        <v>42144</v>
      </c>
      <c r="G104" s="1">
        <v>90</v>
      </c>
      <c r="H104" s="1"/>
      <c r="I104" s="1"/>
      <c r="J104" s="7">
        <v>10399170</v>
      </c>
      <c r="K104" s="8">
        <v>0</v>
      </c>
      <c r="L104" s="7">
        <v>0</v>
      </c>
      <c r="M104" s="9">
        <f t="shared" si="1"/>
        <v>10399170</v>
      </c>
    </row>
    <row r="105" spans="1:13" ht="90" x14ac:dyDescent="0.2">
      <c r="A105" s="1">
        <v>142</v>
      </c>
      <c r="B105" s="1" t="s">
        <v>0</v>
      </c>
      <c r="C105" s="2" t="s">
        <v>1332</v>
      </c>
      <c r="D105" s="1" t="s">
        <v>1192</v>
      </c>
      <c r="E105" s="1" t="s">
        <v>588</v>
      </c>
      <c r="F105" s="6">
        <v>42144</v>
      </c>
      <c r="G105" s="1">
        <v>90</v>
      </c>
      <c r="H105" s="1"/>
      <c r="I105" s="1"/>
      <c r="J105" s="7">
        <v>4633602</v>
      </c>
      <c r="K105" s="8">
        <v>0</v>
      </c>
      <c r="L105" s="7">
        <v>0</v>
      </c>
      <c r="M105" s="9">
        <f t="shared" si="1"/>
        <v>4633602</v>
      </c>
    </row>
    <row r="106" spans="1:13" ht="56.25" x14ac:dyDescent="0.2">
      <c r="A106" s="1">
        <v>143</v>
      </c>
      <c r="B106" s="1" t="s">
        <v>0</v>
      </c>
      <c r="C106" s="2" t="s">
        <v>1333</v>
      </c>
      <c r="D106" s="1" t="s">
        <v>1193</v>
      </c>
      <c r="E106" s="1" t="s">
        <v>588</v>
      </c>
      <c r="F106" s="6">
        <v>42144</v>
      </c>
      <c r="G106" s="1">
        <v>90</v>
      </c>
      <c r="H106" s="1"/>
      <c r="I106" s="1"/>
      <c r="J106" s="7">
        <v>12089346</v>
      </c>
      <c r="K106" s="8">
        <v>0</v>
      </c>
      <c r="L106" s="7">
        <v>0</v>
      </c>
      <c r="M106" s="9">
        <f t="shared" si="1"/>
        <v>12089346</v>
      </c>
    </row>
    <row r="107" spans="1:13" ht="45" x14ac:dyDescent="0.2">
      <c r="A107" s="1">
        <v>144</v>
      </c>
      <c r="B107" s="1" t="s">
        <v>0</v>
      </c>
      <c r="C107" s="2" t="s">
        <v>1334</v>
      </c>
      <c r="D107" s="1" t="s">
        <v>1194</v>
      </c>
      <c r="E107" s="1" t="s">
        <v>588</v>
      </c>
      <c r="F107" s="6">
        <v>42145</v>
      </c>
      <c r="G107" s="1">
        <v>120</v>
      </c>
      <c r="H107" s="1"/>
      <c r="I107" s="1"/>
      <c r="J107" s="7">
        <v>20626264</v>
      </c>
      <c r="K107" s="8">
        <v>0</v>
      </c>
      <c r="L107" s="7">
        <v>0</v>
      </c>
      <c r="M107" s="9">
        <f t="shared" si="1"/>
        <v>20626264</v>
      </c>
    </row>
    <row r="108" spans="1:13" ht="90" x14ac:dyDescent="0.2">
      <c r="A108" s="1">
        <v>145</v>
      </c>
      <c r="B108" s="1" t="s">
        <v>0</v>
      </c>
      <c r="C108" s="2" t="s">
        <v>1335</v>
      </c>
      <c r="D108" s="1" t="s">
        <v>1195</v>
      </c>
      <c r="E108" s="1" t="s">
        <v>588</v>
      </c>
      <c r="F108" s="6">
        <v>42145</v>
      </c>
      <c r="G108" s="1">
        <v>90</v>
      </c>
      <c r="H108" s="1"/>
      <c r="I108" s="1"/>
      <c r="J108" s="7">
        <v>4633602</v>
      </c>
      <c r="K108" s="8">
        <v>0</v>
      </c>
      <c r="L108" s="7">
        <v>0</v>
      </c>
      <c r="M108" s="9">
        <f t="shared" si="1"/>
        <v>4633602</v>
      </c>
    </row>
    <row r="109" spans="1:13" ht="101.25" x14ac:dyDescent="0.2">
      <c r="A109" s="1">
        <v>146</v>
      </c>
      <c r="B109" s="1" t="s">
        <v>0</v>
      </c>
      <c r="C109" s="2" t="s">
        <v>1336</v>
      </c>
      <c r="D109" s="1" t="s">
        <v>1196</v>
      </c>
      <c r="E109" s="1" t="s">
        <v>588</v>
      </c>
      <c r="F109" s="6">
        <v>42145</v>
      </c>
      <c r="G109" s="1">
        <v>90</v>
      </c>
      <c r="H109" s="1"/>
      <c r="I109" s="1"/>
      <c r="J109" s="7">
        <v>10399170</v>
      </c>
      <c r="K109" s="8">
        <v>0</v>
      </c>
      <c r="L109" s="7">
        <v>0</v>
      </c>
      <c r="M109" s="9">
        <f t="shared" si="1"/>
        <v>10399170</v>
      </c>
    </row>
    <row r="110" spans="1:13" ht="90" x14ac:dyDescent="0.2">
      <c r="A110" s="1">
        <v>147</v>
      </c>
      <c r="B110" s="1" t="s">
        <v>0</v>
      </c>
      <c r="C110" s="2" t="s">
        <v>1337</v>
      </c>
      <c r="D110" s="1" t="s">
        <v>1197</v>
      </c>
      <c r="E110" s="1" t="s">
        <v>588</v>
      </c>
      <c r="F110" s="6">
        <v>42146</v>
      </c>
      <c r="G110" s="1">
        <v>90</v>
      </c>
      <c r="H110" s="1"/>
      <c r="I110" s="1"/>
      <c r="J110" s="7">
        <v>4633602</v>
      </c>
      <c r="K110" s="8">
        <v>0</v>
      </c>
      <c r="L110" s="7">
        <v>0</v>
      </c>
      <c r="M110" s="9">
        <f t="shared" si="1"/>
        <v>4633602</v>
      </c>
    </row>
    <row r="111" spans="1:13" ht="90" x14ac:dyDescent="0.2">
      <c r="A111" s="1">
        <v>148</v>
      </c>
      <c r="B111" s="1" t="s">
        <v>0</v>
      </c>
      <c r="C111" s="2" t="s">
        <v>1332</v>
      </c>
      <c r="D111" s="1" t="s">
        <v>1198</v>
      </c>
      <c r="E111" s="1" t="s">
        <v>588</v>
      </c>
      <c r="F111" s="6">
        <v>42146</v>
      </c>
      <c r="G111" s="1">
        <v>90</v>
      </c>
      <c r="H111" s="1"/>
      <c r="I111" s="1"/>
      <c r="J111" s="7">
        <v>4633602</v>
      </c>
      <c r="K111" s="8">
        <v>0</v>
      </c>
      <c r="L111" s="7">
        <v>0</v>
      </c>
      <c r="M111" s="9">
        <f t="shared" si="1"/>
        <v>4633602</v>
      </c>
    </row>
    <row r="112" spans="1:13" ht="135" x14ac:dyDescent="0.2">
      <c r="A112" s="1">
        <v>149</v>
      </c>
      <c r="B112" s="1" t="s">
        <v>0</v>
      </c>
      <c r="C112" s="2" t="s">
        <v>1330</v>
      </c>
      <c r="D112" s="1" t="s">
        <v>1199</v>
      </c>
      <c r="E112" s="1" t="s">
        <v>588</v>
      </c>
      <c r="F112" s="6">
        <v>42149</v>
      </c>
      <c r="G112" s="1">
        <v>90</v>
      </c>
      <c r="H112" s="1"/>
      <c r="I112" s="1"/>
      <c r="J112" s="7">
        <v>10399170</v>
      </c>
      <c r="K112" s="8">
        <v>0</v>
      </c>
      <c r="L112" s="7">
        <v>0</v>
      </c>
      <c r="M112" s="9">
        <f t="shared" si="1"/>
        <v>10399170</v>
      </c>
    </row>
    <row r="113" spans="1:13" ht="135" x14ac:dyDescent="0.2">
      <c r="A113" s="1">
        <v>150</v>
      </c>
      <c r="B113" s="1" t="s">
        <v>0</v>
      </c>
      <c r="C113" s="2" t="s">
        <v>1330</v>
      </c>
      <c r="D113" s="1" t="s">
        <v>1200</v>
      </c>
      <c r="E113" s="1" t="s">
        <v>588</v>
      </c>
      <c r="F113" s="6">
        <v>42149</v>
      </c>
      <c r="G113" s="1">
        <v>90</v>
      </c>
      <c r="H113" s="1"/>
      <c r="I113" s="1"/>
      <c r="J113" s="7">
        <v>10399170</v>
      </c>
      <c r="K113" s="8">
        <v>0</v>
      </c>
      <c r="L113" s="7">
        <v>0</v>
      </c>
      <c r="M113" s="9">
        <f t="shared" si="1"/>
        <v>10399170</v>
      </c>
    </row>
    <row r="114" spans="1:13" ht="135" x14ac:dyDescent="0.2">
      <c r="A114" s="1">
        <v>152</v>
      </c>
      <c r="B114" s="1" t="s">
        <v>0</v>
      </c>
      <c r="C114" s="2" t="s">
        <v>1330</v>
      </c>
      <c r="D114" s="1" t="s">
        <v>1201</v>
      </c>
      <c r="E114" s="1" t="s">
        <v>588</v>
      </c>
      <c r="F114" s="6">
        <v>42150</v>
      </c>
      <c r="G114" s="1">
        <v>90</v>
      </c>
      <c r="H114" s="1"/>
      <c r="I114" s="1"/>
      <c r="J114" s="7">
        <v>10399170</v>
      </c>
      <c r="K114" s="8">
        <v>0</v>
      </c>
      <c r="L114" s="7">
        <v>0</v>
      </c>
      <c r="M114" s="9">
        <f t="shared" si="1"/>
        <v>10399170</v>
      </c>
    </row>
    <row r="115" spans="1:13" ht="101.25" x14ac:dyDescent="0.2">
      <c r="A115" s="1">
        <v>153</v>
      </c>
      <c r="B115" s="1" t="s">
        <v>0</v>
      </c>
      <c r="C115" s="2" t="s">
        <v>1338</v>
      </c>
      <c r="D115" s="1" t="s">
        <v>1202</v>
      </c>
      <c r="E115" s="1" t="s">
        <v>588</v>
      </c>
      <c r="F115" s="6">
        <v>42150</v>
      </c>
      <c r="G115" s="1">
        <v>120</v>
      </c>
      <c r="H115" s="1"/>
      <c r="I115" s="1"/>
      <c r="J115" s="7">
        <v>16119128</v>
      </c>
      <c r="K115" s="8">
        <v>0</v>
      </c>
      <c r="L115" s="7">
        <v>0</v>
      </c>
      <c r="M115" s="9">
        <f t="shared" si="1"/>
        <v>16119128</v>
      </c>
    </row>
    <row r="116" spans="1:13" ht="45" x14ac:dyDescent="0.2">
      <c r="A116" s="1">
        <v>154</v>
      </c>
      <c r="B116" s="1" t="s">
        <v>0</v>
      </c>
      <c r="C116" s="2" t="s">
        <v>1339</v>
      </c>
      <c r="D116" s="1" t="s">
        <v>1203</v>
      </c>
      <c r="E116" s="1" t="s">
        <v>588</v>
      </c>
      <c r="F116" s="6">
        <v>42150</v>
      </c>
      <c r="G116" s="1">
        <v>90</v>
      </c>
      <c r="H116" s="1"/>
      <c r="I116" s="1"/>
      <c r="J116" s="7">
        <v>4633602</v>
      </c>
      <c r="K116" s="8">
        <v>0</v>
      </c>
      <c r="L116" s="7">
        <v>0</v>
      </c>
      <c r="M116" s="9">
        <f t="shared" si="1"/>
        <v>4633602</v>
      </c>
    </row>
    <row r="117" spans="1:13" ht="45" x14ac:dyDescent="0.2">
      <c r="A117" s="1">
        <v>155</v>
      </c>
      <c r="B117" s="1" t="s">
        <v>0</v>
      </c>
      <c r="C117" s="2" t="s">
        <v>1340</v>
      </c>
      <c r="D117" s="1" t="s">
        <v>1204</v>
      </c>
      <c r="E117" s="1" t="s">
        <v>588</v>
      </c>
      <c r="F117" s="6">
        <v>42150</v>
      </c>
      <c r="G117" s="1">
        <v>90</v>
      </c>
      <c r="H117" s="1"/>
      <c r="I117" s="1"/>
      <c r="J117" s="7">
        <v>4633602</v>
      </c>
      <c r="K117" s="8">
        <v>0</v>
      </c>
      <c r="L117" s="7">
        <v>0</v>
      </c>
      <c r="M117" s="9">
        <f t="shared" si="1"/>
        <v>4633602</v>
      </c>
    </row>
    <row r="118" spans="1:13" ht="45" x14ac:dyDescent="0.2">
      <c r="A118" s="1">
        <v>157</v>
      </c>
      <c r="B118" s="1" t="s">
        <v>0</v>
      </c>
      <c r="C118" s="2" t="s">
        <v>1340</v>
      </c>
      <c r="D118" s="1" t="s">
        <v>1205</v>
      </c>
      <c r="E118" s="1" t="s">
        <v>588</v>
      </c>
      <c r="F118" s="6">
        <v>42151</v>
      </c>
      <c r="G118" s="1">
        <v>90</v>
      </c>
      <c r="H118" s="1"/>
      <c r="I118" s="1"/>
      <c r="J118" s="7">
        <v>4633602</v>
      </c>
      <c r="K118" s="8">
        <v>0</v>
      </c>
      <c r="L118" s="7">
        <v>0</v>
      </c>
      <c r="M118" s="9">
        <f t="shared" si="1"/>
        <v>4633602</v>
      </c>
    </row>
    <row r="119" spans="1:13" ht="90" x14ac:dyDescent="0.2">
      <c r="A119" s="1">
        <v>158</v>
      </c>
      <c r="B119" s="1" t="s">
        <v>0</v>
      </c>
      <c r="C119" s="2" t="s">
        <v>1335</v>
      </c>
      <c r="D119" s="1" t="s">
        <v>1206</v>
      </c>
      <c r="E119" s="1" t="s">
        <v>588</v>
      </c>
      <c r="F119" s="6">
        <v>42151</v>
      </c>
      <c r="G119" s="1">
        <v>90</v>
      </c>
      <c r="H119" s="1"/>
      <c r="I119" s="1"/>
      <c r="J119" s="7">
        <v>4633602</v>
      </c>
      <c r="K119" s="8">
        <v>0</v>
      </c>
      <c r="L119" s="7">
        <v>0</v>
      </c>
      <c r="M119" s="9">
        <f t="shared" si="1"/>
        <v>4633602</v>
      </c>
    </row>
    <row r="120" spans="1:13" ht="101.25" x14ac:dyDescent="0.2">
      <c r="A120" s="1">
        <v>159</v>
      </c>
      <c r="B120" s="1" t="s">
        <v>0</v>
      </c>
      <c r="C120" s="2" t="s">
        <v>1336</v>
      </c>
      <c r="D120" s="1" t="s">
        <v>1207</v>
      </c>
      <c r="E120" s="1" t="s">
        <v>588</v>
      </c>
      <c r="F120" s="6">
        <v>42151</v>
      </c>
      <c r="G120" s="1">
        <v>90</v>
      </c>
      <c r="H120" s="1"/>
      <c r="I120" s="1"/>
      <c r="J120" s="7">
        <v>10399170</v>
      </c>
      <c r="K120" s="8">
        <v>0</v>
      </c>
      <c r="L120" s="7">
        <v>0</v>
      </c>
      <c r="M120" s="9">
        <f t="shared" si="1"/>
        <v>10399170</v>
      </c>
    </row>
    <row r="121" spans="1:13" ht="123.75" x14ac:dyDescent="0.2">
      <c r="A121" s="1">
        <v>160</v>
      </c>
      <c r="B121" s="1" t="s">
        <v>0</v>
      </c>
      <c r="C121" s="2" t="s">
        <v>1341</v>
      </c>
      <c r="D121" s="1" t="s">
        <v>1208</v>
      </c>
      <c r="E121" s="1" t="s">
        <v>535</v>
      </c>
      <c r="F121" s="6">
        <v>42151</v>
      </c>
      <c r="G121" s="1">
        <v>199</v>
      </c>
      <c r="H121" s="1"/>
      <c r="I121" s="1"/>
      <c r="J121" s="7">
        <v>34205221</v>
      </c>
      <c r="K121" s="8">
        <v>0</v>
      </c>
      <c r="L121" s="7">
        <v>0</v>
      </c>
      <c r="M121" s="9">
        <f t="shared" si="1"/>
        <v>34205221</v>
      </c>
    </row>
    <row r="122" spans="1:13" ht="56.25" x14ac:dyDescent="0.2">
      <c r="A122" s="1">
        <v>161</v>
      </c>
      <c r="B122" s="1" t="s">
        <v>0</v>
      </c>
      <c r="C122" s="2" t="s">
        <v>1342</v>
      </c>
      <c r="D122" s="1" t="s">
        <v>1209</v>
      </c>
      <c r="E122" s="1" t="s">
        <v>551</v>
      </c>
      <c r="F122" s="6">
        <v>42151</v>
      </c>
      <c r="G122" s="1">
        <v>150</v>
      </c>
      <c r="H122" s="1"/>
      <c r="I122" s="1"/>
      <c r="J122" s="7">
        <v>22965870</v>
      </c>
      <c r="K122" s="8">
        <v>0</v>
      </c>
      <c r="L122" s="7">
        <v>0</v>
      </c>
      <c r="M122" s="9">
        <f t="shared" si="1"/>
        <v>22965870</v>
      </c>
    </row>
    <row r="123" spans="1:13" ht="135" x14ac:dyDescent="0.2">
      <c r="A123" s="1">
        <v>163</v>
      </c>
      <c r="B123" s="1" t="s">
        <v>0</v>
      </c>
      <c r="C123" s="2" t="s">
        <v>1343</v>
      </c>
      <c r="D123" s="1" t="s">
        <v>1210</v>
      </c>
      <c r="E123" s="1" t="s">
        <v>532</v>
      </c>
      <c r="F123" s="6">
        <v>42152</v>
      </c>
      <c r="G123" s="1">
        <v>60</v>
      </c>
      <c r="H123" s="1"/>
      <c r="I123" s="1"/>
      <c r="J123" s="7">
        <v>6932780</v>
      </c>
      <c r="K123" s="8">
        <v>0</v>
      </c>
      <c r="L123" s="7">
        <v>0</v>
      </c>
      <c r="M123" s="9">
        <f t="shared" si="1"/>
        <v>6932780</v>
      </c>
    </row>
    <row r="124" spans="1:13" ht="56.25" x14ac:dyDescent="0.2">
      <c r="A124" s="1">
        <v>164</v>
      </c>
      <c r="B124" s="1" t="s">
        <v>0</v>
      </c>
      <c r="C124" s="2" t="s">
        <v>1344</v>
      </c>
      <c r="D124" s="1" t="s">
        <v>1211</v>
      </c>
      <c r="E124" s="1" t="s">
        <v>588</v>
      </c>
      <c r="F124" s="6">
        <v>42152</v>
      </c>
      <c r="G124" s="1">
        <v>90</v>
      </c>
      <c r="H124" s="1"/>
      <c r="I124" s="1"/>
      <c r="J124" s="7">
        <v>12089346</v>
      </c>
      <c r="K124" s="8">
        <v>0</v>
      </c>
      <c r="L124" s="7">
        <v>0</v>
      </c>
      <c r="M124" s="9">
        <f t="shared" si="1"/>
        <v>12089346</v>
      </c>
    </row>
    <row r="125" spans="1:13" ht="135" x14ac:dyDescent="0.2">
      <c r="A125" s="1">
        <v>165</v>
      </c>
      <c r="B125" s="1" t="s">
        <v>0</v>
      </c>
      <c r="C125" s="2" t="s">
        <v>1345</v>
      </c>
      <c r="D125" s="1" t="s">
        <v>1012</v>
      </c>
      <c r="E125" s="1" t="s">
        <v>532</v>
      </c>
      <c r="F125" s="6">
        <v>42152</v>
      </c>
      <c r="G125" s="1">
        <v>60</v>
      </c>
      <c r="H125" s="1"/>
      <c r="I125" s="1"/>
      <c r="J125" s="7">
        <v>6932780</v>
      </c>
      <c r="K125" s="8">
        <v>0</v>
      </c>
      <c r="L125" s="7">
        <v>0</v>
      </c>
      <c r="M125" s="9">
        <f t="shared" si="1"/>
        <v>6932780</v>
      </c>
    </row>
    <row r="126" spans="1:13" ht="45" x14ac:dyDescent="0.2">
      <c r="A126" s="1">
        <v>166</v>
      </c>
      <c r="B126" s="1" t="s">
        <v>0</v>
      </c>
      <c r="C126" s="2" t="s">
        <v>1346</v>
      </c>
      <c r="D126" s="1" t="s">
        <v>1212</v>
      </c>
      <c r="E126" s="1" t="s">
        <v>588</v>
      </c>
      <c r="F126" s="6">
        <v>42152</v>
      </c>
      <c r="G126" s="1">
        <v>90</v>
      </c>
      <c r="H126" s="1"/>
      <c r="I126" s="1"/>
      <c r="J126" s="7">
        <v>4633602</v>
      </c>
      <c r="K126" s="8">
        <v>0</v>
      </c>
      <c r="L126" s="7">
        <v>0</v>
      </c>
      <c r="M126" s="9">
        <f t="shared" si="1"/>
        <v>4633602</v>
      </c>
    </row>
    <row r="127" spans="1:13" ht="112.5" x14ac:dyDescent="0.2">
      <c r="A127" s="1">
        <v>167</v>
      </c>
      <c r="B127" s="1" t="s">
        <v>0</v>
      </c>
      <c r="C127" s="2" t="s">
        <v>1347</v>
      </c>
      <c r="D127" s="1" t="s">
        <v>1213</v>
      </c>
      <c r="E127" s="1" t="s">
        <v>655</v>
      </c>
      <c r="F127" s="6">
        <v>42152</v>
      </c>
      <c r="G127" s="1">
        <v>180</v>
      </c>
      <c r="H127" s="1">
        <v>17</v>
      </c>
      <c r="I127" s="1">
        <f>G127+H127</f>
        <v>197</v>
      </c>
      <c r="J127" s="7">
        <v>20798340</v>
      </c>
      <c r="K127" s="8">
        <v>0</v>
      </c>
      <c r="L127" s="7">
        <v>0</v>
      </c>
      <c r="M127" s="9">
        <f t="shared" si="1"/>
        <v>20798340</v>
      </c>
    </row>
    <row r="128" spans="1:13" ht="101.25" x14ac:dyDescent="0.2">
      <c r="A128" s="1">
        <v>168</v>
      </c>
      <c r="B128" s="1" t="s">
        <v>0</v>
      </c>
      <c r="C128" s="2" t="s">
        <v>1348</v>
      </c>
      <c r="D128" s="1" t="s">
        <v>487</v>
      </c>
      <c r="E128" s="1" t="s">
        <v>588</v>
      </c>
      <c r="F128" s="6">
        <v>42153</v>
      </c>
      <c r="G128" s="1">
        <v>120</v>
      </c>
      <c r="H128" s="1"/>
      <c r="I128" s="1"/>
      <c r="J128" s="7">
        <v>16119128</v>
      </c>
      <c r="K128" s="8">
        <v>0</v>
      </c>
      <c r="L128" s="7">
        <v>0</v>
      </c>
      <c r="M128" s="9">
        <f t="shared" si="1"/>
        <v>16119128</v>
      </c>
    </row>
    <row r="129" spans="1:13" ht="123.75" x14ac:dyDescent="0.2">
      <c r="A129" s="1">
        <v>169</v>
      </c>
      <c r="B129" s="1" t="s">
        <v>0</v>
      </c>
      <c r="C129" s="2" t="s">
        <v>1349</v>
      </c>
      <c r="D129" s="1" t="s">
        <v>1214</v>
      </c>
      <c r="E129" s="1" t="s">
        <v>948</v>
      </c>
      <c r="F129" s="6">
        <v>42156</v>
      </c>
      <c r="G129" s="1">
        <v>90</v>
      </c>
      <c r="H129" s="1"/>
      <c r="I129" s="1"/>
      <c r="J129" s="7">
        <v>15469698</v>
      </c>
      <c r="K129" s="8">
        <v>0</v>
      </c>
      <c r="L129" s="7">
        <v>0</v>
      </c>
      <c r="M129" s="9">
        <f t="shared" ref="M129:M164" si="2">J129+K129-L129</f>
        <v>15469698</v>
      </c>
    </row>
    <row r="130" spans="1:13" ht="56.25" x14ac:dyDescent="0.2">
      <c r="A130" s="1">
        <v>170</v>
      </c>
      <c r="B130" s="1" t="s">
        <v>0</v>
      </c>
      <c r="C130" s="2" t="s">
        <v>1350</v>
      </c>
      <c r="D130" s="1" t="s">
        <v>1215</v>
      </c>
      <c r="E130" s="1" t="s">
        <v>948</v>
      </c>
      <c r="F130" s="6">
        <v>42157</v>
      </c>
      <c r="G130" s="1">
        <v>150</v>
      </c>
      <c r="H130" s="1"/>
      <c r="I130" s="1"/>
      <c r="J130" s="7">
        <v>17331950</v>
      </c>
      <c r="K130" s="8">
        <v>0</v>
      </c>
      <c r="L130" s="7">
        <v>0</v>
      </c>
      <c r="M130" s="9">
        <f t="shared" si="2"/>
        <v>17331950</v>
      </c>
    </row>
    <row r="131" spans="1:13" ht="78.75" x14ac:dyDescent="0.2">
      <c r="A131" s="1">
        <v>171</v>
      </c>
      <c r="B131" s="1" t="s">
        <v>0</v>
      </c>
      <c r="C131" s="2" t="s">
        <v>1351</v>
      </c>
      <c r="D131" s="1" t="s">
        <v>1013</v>
      </c>
      <c r="E131" s="1" t="s">
        <v>532</v>
      </c>
      <c r="F131" s="6">
        <v>42160</v>
      </c>
      <c r="G131" s="1">
        <v>150</v>
      </c>
      <c r="H131" s="1"/>
      <c r="I131" s="1"/>
      <c r="J131" s="7">
        <v>34233710</v>
      </c>
      <c r="K131" s="8">
        <v>0</v>
      </c>
      <c r="L131" s="7">
        <v>0</v>
      </c>
      <c r="M131" s="9">
        <f t="shared" si="2"/>
        <v>34233710</v>
      </c>
    </row>
    <row r="132" spans="1:13" ht="56.25" x14ac:dyDescent="0.2">
      <c r="A132" s="1">
        <v>173</v>
      </c>
      <c r="B132" s="1" t="s">
        <v>0</v>
      </c>
      <c r="C132" s="2" t="s">
        <v>1352</v>
      </c>
      <c r="D132" s="1" t="s">
        <v>1216</v>
      </c>
      <c r="E132" s="1" t="s">
        <v>588</v>
      </c>
      <c r="F132" s="6">
        <v>42164</v>
      </c>
      <c r="G132" s="1">
        <v>120</v>
      </c>
      <c r="H132" s="1"/>
      <c r="I132" s="1"/>
      <c r="J132" s="7">
        <v>16119128</v>
      </c>
      <c r="K132" s="8">
        <v>0</v>
      </c>
      <c r="L132" s="7">
        <v>0</v>
      </c>
      <c r="M132" s="9">
        <f t="shared" si="2"/>
        <v>16119128</v>
      </c>
    </row>
    <row r="133" spans="1:13" ht="56.25" x14ac:dyDescent="0.2">
      <c r="A133" s="1">
        <v>176</v>
      </c>
      <c r="B133" s="1" t="s">
        <v>0</v>
      </c>
      <c r="C133" s="2" t="s">
        <v>1344</v>
      </c>
      <c r="D133" s="1" t="s">
        <v>1217</v>
      </c>
      <c r="E133" s="1" t="s">
        <v>588</v>
      </c>
      <c r="F133" s="6">
        <v>42166</v>
      </c>
      <c r="G133" s="1">
        <v>90</v>
      </c>
      <c r="H133" s="1"/>
      <c r="I133" s="1"/>
      <c r="J133" s="7">
        <v>12089346</v>
      </c>
      <c r="K133" s="8">
        <v>0</v>
      </c>
      <c r="L133" s="7">
        <v>0</v>
      </c>
      <c r="M133" s="9">
        <f t="shared" si="2"/>
        <v>12089346</v>
      </c>
    </row>
    <row r="134" spans="1:13" ht="101.25" x14ac:dyDescent="0.2">
      <c r="A134" s="1">
        <v>186</v>
      </c>
      <c r="B134" s="1" t="s">
        <v>0</v>
      </c>
      <c r="C134" s="2" t="s">
        <v>1353</v>
      </c>
      <c r="D134" s="1" t="s">
        <v>574</v>
      </c>
      <c r="E134" s="1" t="s">
        <v>1385</v>
      </c>
      <c r="F134" s="6">
        <v>42178</v>
      </c>
      <c r="G134" s="1">
        <v>172</v>
      </c>
      <c r="H134" s="1">
        <v>40</v>
      </c>
      <c r="I134" s="1">
        <f>G134+H134</f>
        <v>212</v>
      </c>
      <c r="J134" s="7">
        <v>26334197</v>
      </c>
      <c r="K134" s="8">
        <v>6124232</v>
      </c>
      <c r="L134" s="7">
        <v>0</v>
      </c>
      <c r="M134" s="9">
        <f t="shared" si="2"/>
        <v>32458429</v>
      </c>
    </row>
    <row r="135" spans="1:13" ht="112.5" x14ac:dyDescent="0.2">
      <c r="A135" s="1">
        <v>201</v>
      </c>
      <c r="B135" s="1" t="s">
        <v>0</v>
      </c>
      <c r="C135" s="2" t="s">
        <v>1354</v>
      </c>
      <c r="D135" s="1" t="s">
        <v>1218</v>
      </c>
      <c r="E135" s="1" t="s">
        <v>532</v>
      </c>
      <c r="F135" s="6">
        <v>42181</v>
      </c>
      <c r="G135" s="1">
        <v>170</v>
      </c>
      <c r="H135" s="1"/>
      <c r="I135" s="1"/>
      <c r="J135" s="7">
        <v>7577546</v>
      </c>
      <c r="K135" s="8">
        <v>0</v>
      </c>
      <c r="L135" s="7">
        <v>0</v>
      </c>
      <c r="M135" s="9">
        <f t="shared" si="2"/>
        <v>7577546</v>
      </c>
    </row>
    <row r="136" spans="1:13" ht="90" x14ac:dyDescent="0.2">
      <c r="A136" s="1">
        <v>202</v>
      </c>
      <c r="B136" s="1" t="s">
        <v>0</v>
      </c>
      <c r="C136" s="2" t="s">
        <v>1355</v>
      </c>
      <c r="D136" s="1" t="s">
        <v>379</v>
      </c>
      <c r="E136" s="1" t="s">
        <v>532</v>
      </c>
      <c r="F136" s="6">
        <v>42181</v>
      </c>
      <c r="G136" s="1">
        <v>170</v>
      </c>
      <c r="H136" s="1"/>
      <c r="I136" s="1"/>
      <c r="J136" s="7">
        <v>16447387</v>
      </c>
      <c r="K136" s="8">
        <v>0</v>
      </c>
      <c r="L136" s="7">
        <v>0</v>
      </c>
      <c r="M136" s="9">
        <f t="shared" si="2"/>
        <v>16447387</v>
      </c>
    </row>
    <row r="137" spans="1:13" ht="112.5" x14ac:dyDescent="0.2">
      <c r="A137" s="1">
        <v>203</v>
      </c>
      <c r="B137" s="1" t="s">
        <v>0</v>
      </c>
      <c r="C137" s="2" t="s">
        <v>1356</v>
      </c>
      <c r="D137" s="1" t="s">
        <v>733</v>
      </c>
      <c r="E137" s="1" t="s">
        <v>532</v>
      </c>
      <c r="F137" s="6">
        <v>42181</v>
      </c>
      <c r="G137" s="1">
        <v>170</v>
      </c>
      <c r="H137" s="1"/>
      <c r="I137" s="1"/>
      <c r="J137" s="7">
        <v>7577546</v>
      </c>
      <c r="K137" s="8">
        <v>0</v>
      </c>
      <c r="L137" s="7">
        <v>0</v>
      </c>
      <c r="M137" s="9">
        <f t="shared" si="2"/>
        <v>7577546</v>
      </c>
    </row>
    <row r="138" spans="1:13" ht="112.5" x14ac:dyDescent="0.2">
      <c r="A138" s="1">
        <v>204</v>
      </c>
      <c r="B138" s="1" t="s">
        <v>0</v>
      </c>
      <c r="C138" s="2" t="s">
        <v>1357</v>
      </c>
      <c r="D138" s="1" t="s">
        <v>1219</v>
      </c>
      <c r="E138" s="1" t="s">
        <v>532</v>
      </c>
      <c r="F138" s="6">
        <v>42181</v>
      </c>
      <c r="G138" s="1">
        <v>170</v>
      </c>
      <c r="H138" s="1"/>
      <c r="I138" s="1"/>
      <c r="J138" s="7">
        <v>7577546</v>
      </c>
      <c r="K138" s="8">
        <v>0</v>
      </c>
      <c r="L138" s="7">
        <v>0</v>
      </c>
      <c r="M138" s="9">
        <f t="shared" si="2"/>
        <v>7577546</v>
      </c>
    </row>
    <row r="139" spans="1:13" ht="45" x14ac:dyDescent="0.2">
      <c r="A139" s="1">
        <v>207</v>
      </c>
      <c r="B139" s="1" t="s">
        <v>0</v>
      </c>
      <c r="C139" s="2" t="s">
        <v>1358</v>
      </c>
      <c r="D139" s="1" t="s">
        <v>370</v>
      </c>
      <c r="E139" s="1" t="s">
        <v>532</v>
      </c>
      <c r="F139" s="6">
        <v>42188</v>
      </c>
      <c r="G139" s="1">
        <v>150</v>
      </c>
      <c r="H139" s="1"/>
      <c r="I139" s="1"/>
      <c r="J139" s="7">
        <v>16585600</v>
      </c>
      <c r="K139" s="8">
        <v>0</v>
      </c>
      <c r="L139" s="7">
        <v>0</v>
      </c>
      <c r="M139" s="9">
        <f t="shared" si="2"/>
        <v>16585600</v>
      </c>
    </row>
    <row r="140" spans="1:13" ht="90" x14ac:dyDescent="0.2">
      <c r="A140" s="1">
        <v>209</v>
      </c>
      <c r="B140" s="1" t="s">
        <v>0</v>
      </c>
      <c r="C140" s="2" t="s">
        <v>1359</v>
      </c>
      <c r="D140" s="1" t="s">
        <v>520</v>
      </c>
      <c r="E140" s="1" t="s">
        <v>532</v>
      </c>
      <c r="F140" s="6">
        <v>42191</v>
      </c>
      <c r="G140" s="1">
        <v>165</v>
      </c>
      <c r="H140" s="1"/>
      <c r="I140" s="1"/>
      <c r="J140" s="7">
        <v>28361113</v>
      </c>
      <c r="K140" s="8">
        <v>0</v>
      </c>
      <c r="L140" s="7">
        <v>0</v>
      </c>
      <c r="M140" s="9">
        <f t="shared" si="2"/>
        <v>28361113</v>
      </c>
    </row>
    <row r="141" spans="1:13" ht="90" x14ac:dyDescent="0.2">
      <c r="A141" s="1">
        <v>213</v>
      </c>
      <c r="B141" s="1" t="s">
        <v>0</v>
      </c>
      <c r="C141" s="2" t="s">
        <v>1360</v>
      </c>
      <c r="D141" s="1" t="s">
        <v>1220</v>
      </c>
      <c r="E141" s="1" t="s">
        <v>946</v>
      </c>
      <c r="F141" s="6">
        <v>42195</v>
      </c>
      <c r="G141" s="1">
        <v>156</v>
      </c>
      <c r="H141" s="1"/>
      <c r="I141" s="1"/>
      <c r="J141" s="7">
        <v>26814143</v>
      </c>
      <c r="K141" s="8">
        <v>0</v>
      </c>
      <c r="L141" s="7">
        <v>0</v>
      </c>
      <c r="M141" s="9">
        <f t="shared" si="2"/>
        <v>26814143</v>
      </c>
    </row>
    <row r="142" spans="1:13" ht="78.75" x14ac:dyDescent="0.2">
      <c r="A142" s="1">
        <v>214</v>
      </c>
      <c r="B142" s="1" t="s">
        <v>0</v>
      </c>
      <c r="C142" s="2" t="s">
        <v>1361</v>
      </c>
      <c r="D142" s="1" t="s">
        <v>1221</v>
      </c>
      <c r="E142" s="1" t="s">
        <v>946</v>
      </c>
      <c r="F142" s="6">
        <v>42198</v>
      </c>
      <c r="G142" s="1">
        <v>150</v>
      </c>
      <c r="H142" s="1"/>
      <c r="I142" s="1"/>
      <c r="J142" s="7">
        <v>37050670</v>
      </c>
      <c r="K142" s="8">
        <v>0</v>
      </c>
      <c r="L142" s="7">
        <v>0</v>
      </c>
      <c r="M142" s="9">
        <f t="shared" si="2"/>
        <v>37050670</v>
      </c>
    </row>
    <row r="143" spans="1:13" ht="78.75" x14ac:dyDescent="0.2">
      <c r="A143" s="1">
        <v>218</v>
      </c>
      <c r="B143" s="1" t="s">
        <v>0</v>
      </c>
      <c r="C143" s="2" t="s">
        <v>1362</v>
      </c>
      <c r="D143" s="1" t="s">
        <v>1222</v>
      </c>
      <c r="E143" s="1" t="s">
        <v>946</v>
      </c>
      <c r="F143" s="6">
        <v>42201</v>
      </c>
      <c r="G143" s="1">
        <v>150</v>
      </c>
      <c r="H143" s="1"/>
      <c r="I143" s="1"/>
      <c r="J143" s="7">
        <v>25782830</v>
      </c>
      <c r="K143" s="8">
        <v>0</v>
      </c>
      <c r="L143" s="7">
        <v>0</v>
      </c>
      <c r="M143" s="9">
        <f t="shared" si="2"/>
        <v>25782830</v>
      </c>
    </row>
    <row r="144" spans="1:13" ht="45" x14ac:dyDescent="0.2">
      <c r="A144" s="1">
        <v>220</v>
      </c>
      <c r="B144" s="1" t="s">
        <v>0</v>
      </c>
      <c r="C144" s="2" t="s">
        <v>1363</v>
      </c>
      <c r="D144" s="1" t="s">
        <v>1223</v>
      </c>
      <c r="E144" s="1" t="s">
        <v>588</v>
      </c>
      <c r="F144" s="6">
        <v>42207</v>
      </c>
      <c r="G144" s="1">
        <v>145</v>
      </c>
      <c r="H144" s="1"/>
      <c r="I144" s="1"/>
      <c r="J144" s="7">
        <v>19477280</v>
      </c>
      <c r="K144" s="8">
        <v>0</v>
      </c>
      <c r="L144" s="7">
        <v>0</v>
      </c>
      <c r="M144" s="9">
        <f t="shared" si="2"/>
        <v>19477280</v>
      </c>
    </row>
    <row r="145" spans="1:13" ht="45" x14ac:dyDescent="0.2">
      <c r="A145" s="1">
        <v>222</v>
      </c>
      <c r="B145" s="1" t="s">
        <v>0</v>
      </c>
      <c r="C145" s="2" t="s">
        <v>1364</v>
      </c>
      <c r="D145" s="1" t="s">
        <v>769</v>
      </c>
      <c r="E145" s="1" t="s">
        <v>551</v>
      </c>
      <c r="F145" s="6">
        <v>42212</v>
      </c>
      <c r="G145" s="1">
        <v>139</v>
      </c>
      <c r="H145" s="1"/>
      <c r="I145" s="1"/>
      <c r="J145" s="7">
        <v>21281706</v>
      </c>
      <c r="K145" s="8">
        <v>0</v>
      </c>
      <c r="L145" s="7">
        <v>0</v>
      </c>
      <c r="M145" s="9">
        <f t="shared" si="2"/>
        <v>21281706</v>
      </c>
    </row>
    <row r="146" spans="1:13" ht="101.25" x14ac:dyDescent="0.2">
      <c r="A146" s="1">
        <v>230</v>
      </c>
      <c r="B146" s="1" t="s">
        <v>0</v>
      </c>
      <c r="C146" s="2" t="s">
        <v>1365</v>
      </c>
      <c r="D146" s="1" t="s">
        <v>1224</v>
      </c>
      <c r="E146" s="1" t="s">
        <v>535</v>
      </c>
      <c r="F146" s="6">
        <v>42221</v>
      </c>
      <c r="G146" s="1">
        <v>131</v>
      </c>
      <c r="H146" s="1"/>
      <c r="I146" s="1"/>
      <c r="J146" s="7">
        <v>5839168</v>
      </c>
      <c r="K146" s="8">
        <v>0</v>
      </c>
      <c r="L146" s="7">
        <v>0</v>
      </c>
      <c r="M146" s="9">
        <f t="shared" si="2"/>
        <v>5839168</v>
      </c>
    </row>
    <row r="147" spans="1:13" ht="101.25" x14ac:dyDescent="0.2">
      <c r="A147" s="1">
        <v>231</v>
      </c>
      <c r="B147" s="1" t="s">
        <v>0</v>
      </c>
      <c r="C147" s="2" t="s">
        <v>1366</v>
      </c>
      <c r="D147" s="1" t="s">
        <v>1225</v>
      </c>
      <c r="E147" s="1" t="s">
        <v>949</v>
      </c>
      <c r="F147" s="6">
        <v>42228</v>
      </c>
      <c r="G147" s="1">
        <v>90</v>
      </c>
      <c r="H147" s="1">
        <v>33</v>
      </c>
      <c r="I147" s="1">
        <f>G147+H147</f>
        <v>123</v>
      </c>
      <c r="J147" s="7">
        <v>10399170</v>
      </c>
      <c r="K147" s="8">
        <v>0</v>
      </c>
      <c r="L147" s="7">
        <v>0</v>
      </c>
      <c r="M147" s="9">
        <f t="shared" si="2"/>
        <v>10399170</v>
      </c>
    </row>
    <row r="148" spans="1:13" ht="78.75" x14ac:dyDescent="0.2">
      <c r="A148" s="1">
        <v>233</v>
      </c>
      <c r="B148" s="1" t="s">
        <v>0</v>
      </c>
      <c r="C148" s="2" t="s">
        <v>1367</v>
      </c>
      <c r="D148" s="1" t="s">
        <v>1226</v>
      </c>
      <c r="E148" s="1" t="s">
        <v>580</v>
      </c>
      <c r="F148" s="6">
        <v>42230</v>
      </c>
      <c r="G148" s="1">
        <v>120</v>
      </c>
      <c r="H148" s="1"/>
      <c r="I148" s="1"/>
      <c r="J148" s="7">
        <v>25644999</v>
      </c>
      <c r="K148" s="8">
        <v>0</v>
      </c>
      <c r="L148" s="7">
        <v>0</v>
      </c>
      <c r="M148" s="9">
        <f t="shared" si="2"/>
        <v>25644999</v>
      </c>
    </row>
    <row r="149" spans="1:13" ht="146.25" x14ac:dyDescent="0.2">
      <c r="A149" s="1">
        <v>236</v>
      </c>
      <c r="B149" s="1" t="s">
        <v>0</v>
      </c>
      <c r="C149" s="2" t="s">
        <v>1368</v>
      </c>
      <c r="D149" s="1" t="s">
        <v>1227</v>
      </c>
      <c r="E149" s="1" t="s">
        <v>948</v>
      </c>
      <c r="F149" s="6">
        <v>42237</v>
      </c>
      <c r="G149" s="1">
        <v>120</v>
      </c>
      <c r="H149" s="1"/>
      <c r="I149" s="1"/>
      <c r="J149" s="7">
        <v>18372696</v>
      </c>
      <c r="K149" s="8">
        <v>0</v>
      </c>
      <c r="L149" s="7">
        <v>0</v>
      </c>
      <c r="M149" s="9">
        <f t="shared" si="2"/>
        <v>18372696</v>
      </c>
    </row>
    <row r="150" spans="1:13" ht="56.25" x14ac:dyDescent="0.2">
      <c r="A150" s="1">
        <v>238</v>
      </c>
      <c r="B150" s="1" t="s">
        <v>0</v>
      </c>
      <c r="C150" s="2" t="s">
        <v>1369</v>
      </c>
      <c r="D150" s="1" t="s">
        <v>1228</v>
      </c>
      <c r="E150" s="1" t="s">
        <v>1386</v>
      </c>
      <c r="F150" s="6">
        <v>42242</v>
      </c>
      <c r="G150" s="1">
        <v>90</v>
      </c>
      <c r="H150" s="1"/>
      <c r="I150" s="1"/>
      <c r="J150" s="7">
        <v>0</v>
      </c>
      <c r="K150" s="8">
        <v>0</v>
      </c>
      <c r="L150" s="7">
        <v>0</v>
      </c>
      <c r="M150" s="9">
        <f t="shared" si="2"/>
        <v>0</v>
      </c>
    </row>
    <row r="151" spans="1:13" ht="67.5" x14ac:dyDescent="0.2">
      <c r="A151" s="1">
        <v>239</v>
      </c>
      <c r="B151" s="1" t="s">
        <v>0</v>
      </c>
      <c r="C151" s="2" t="s">
        <v>1370</v>
      </c>
      <c r="D151" s="1" t="s">
        <v>1229</v>
      </c>
      <c r="E151" s="1" t="s">
        <v>1386</v>
      </c>
      <c r="F151" s="6">
        <v>42242</v>
      </c>
      <c r="G151" s="1">
        <v>90</v>
      </c>
      <c r="H151" s="1"/>
      <c r="I151" s="1"/>
      <c r="J151" s="7">
        <v>0</v>
      </c>
      <c r="K151" s="8">
        <v>0</v>
      </c>
      <c r="L151" s="7">
        <v>0</v>
      </c>
      <c r="M151" s="9">
        <f t="shared" si="2"/>
        <v>0</v>
      </c>
    </row>
    <row r="152" spans="1:13" ht="135" x14ac:dyDescent="0.2">
      <c r="A152" s="1">
        <v>242</v>
      </c>
      <c r="B152" s="1" t="s">
        <v>0</v>
      </c>
      <c r="C152" s="2" t="s">
        <v>1371</v>
      </c>
      <c r="D152" s="1" t="s">
        <v>356</v>
      </c>
      <c r="E152" s="1" t="s">
        <v>949</v>
      </c>
      <c r="F152" s="6">
        <v>42247</v>
      </c>
      <c r="G152" s="1">
        <v>60</v>
      </c>
      <c r="H152" s="1"/>
      <c r="I152" s="1"/>
      <c r="J152" s="7">
        <v>8059564</v>
      </c>
      <c r="K152" s="8">
        <v>0</v>
      </c>
      <c r="L152" s="7">
        <v>0</v>
      </c>
      <c r="M152" s="9">
        <f t="shared" si="2"/>
        <v>8059564</v>
      </c>
    </row>
    <row r="153" spans="1:13" ht="157.5" x14ac:dyDescent="0.2">
      <c r="A153" s="1">
        <v>243</v>
      </c>
      <c r="B153" s="1" t="s">
        <v>0</v>
      </c>
      <c r="C153" s="2" t="s">
        <v>1372</v>
      </c>
      <c r="D153" s="1" t="s">
        <v>1230</v>
      </c>
      <c r="E153" s="1" t="s">
        <v>655</v>
      </c>
      <c r="F153" s="6">
        <v>42248</v>
      </c>
      <c r="G153" s="1">
        <v>105</v>
      </c>
      <c r="H153" s="1"/>
      <c r="I153" s="1"/>
      <c r="J153" s="7">
        <v>16076109</v>
      </c>
      <c r="K153" s="8">
        <v>0</v>
      </c>
      <c r="L153" s="7">
        <v>0</v>
      </c>
      <c r="M153" s="9">
        <f t="shared" si="2"/>
        <v>16076109</v>
      </c>
    </row>
    <row r="154" spans="1:13" ht="123.75" x14ac:dyDescent="0.2">
      <c r="A154" s="1">
        <v>244</v>
      </c>
      <c r="B154" s="1" t="s">
        <v>0</v>
      </c>
      <c r="C154" s="2" t="s">
        <v>1373</v>
      </c>
      <c r="D154" s="1" t="s">
        <v>1026</v>
      </c>
      <c r="E154" s="1" t="s">
        <v>551</v>
      </c>
      <c r="F154" s="6">
        <v>42248</v>
      </c>
      <c r="G154" s="1">
        <v>90</v>
      </c>
      <c r="H154" s="1"/>
      <c r="I154" s="1"/>
      <c r="J154" s="7">
        <v>10399170</v>
      </c>
      <c r="K154" s="8">
        <v>0</v>
      </c>
      <c r="L154" s="7">
        <v>0</v>
      </c>
      <c r="M154" s="9">
        <f t="shared" si="2"/>
        <v>10399170</v>
      </c>
    </row>
    <row r="155" spans="1:13" ht="56.25" x14ac:dyDescent="0.2">
      <c r="A155" s="1">
        <v>245</v>
      </c>
      <c r="B155" s="1" t="s">
        <v>0</v>
      </c>
      <c r="C155" s="2" t="s">
        <v>1374</v>
      </c>
      <c r="D155" s="1" t="s">
        <v>1231</v>
      </c>
      <c r="E155" s="1" t="s">
        <v>585</v>
      </c>
      <c r="F155" s="6">
        <v>42249</v>
      </c>
      <c r="G155" s="1">
        <v>65</v>
      </c>
      <c r="H155" s="1"/>
      <c r="I155" s="1"/>
      <c r="J155" s="7">
        <v>14834608</v>
      </c>
      <c r="K155" s="8">
        <v>0</v>
      </c>
      <c r="L155" s="7">
        <v>0</v>
      </c>
      <c r="M155" s="9">
        <f t="shared" si="2"/>
        <v>14834608</v>
      </c>
    </row>
    <row r="156" spans="1:13" ht="45" x14ac:dyDescent="0.2">
      <c r="A156" s="1">
        <v>247</v>
      </c>
      <c r="B156" s="1" t="s">
        <v>0</v>
      </c>
      <c r="C156" s="2" t="s">
        <v>1375</v>
      </c>
      <c r="D156" s="1" t="s">
        <v>1232</v>
      </c>
      <c r="E156" s="1" t="s">
        <v>948</v>
      </c>
      <c r="F156" s="6">
        <v>42257</v>
      </c>
      <c r="G156" s="1">
        <v>96</v>
      </c>
      <c r="H156" s="1"/>
      <c r="I156" s="1"/>
      <c r="J156" s="7">
        <v>16501011</v>
      </c>
      <c r="K156" s="8">
        <v>0</v>
      </c>
      <c r="L156" s="7">
        <v>0</v>
      </c>
      <c r="M156" s="9">
        <f t="shared" si="2"/>
        <v>16501011</v>
      </c>
    </row>
    <row r="157" spans="1:13" ht="78.75" x14ac:dyDescent="0.2">
      <c r="A157" s="1">
        <v>249</v>
      </c>
      <c r="B157" s="1" t="s">
        <v>0</v>
      </c>
      <c r="C157" s="2" t="s">
        <v>1376</v>
      </c>
      <c r="D157" s="1" t="s">
        <v>1233</v>
      </c>
      <c r="E157" s="1" t="s">
        <v>535</v>
      </c>
      <c r="F157" s="6">
        <v>42258</v>
      </c>
      <c r="G157" s="1">
        <v>51</v>
      </c>
      <c r="H157" s="1">
        <v>60</v>
      </c>
      <c r="I157" s="1">
        <f>G157+H157</f>
        <v>111</v>
      </c>
      <c r="J157" s="7">
        <v>5892863</v>
      </c>
      <c r="K157" s="8">
        <v>0</v>
      </c>
      <c r="L157" s="7">
        <v>0</v>
      </c>
      <c r="M157" s="9">
        <f t="shared" si="2"/>
        <v>5892863</v>
      </c>
    </row>
    <row r="158" spans="1:13" ht="45" x14ac:dyDescent="0.2">
      <c r="A158" s="1">
        <v>250</v>
      </c>
      <c r="B158" s="1" t="s">
        <v>0</v>
      </c>
      <c r="C158" s="2" t="s">
        <v>1377</v>
      </c>
      <c r="D158" s="1" t="s">
        <v>1234</v>
      </c>
      <c r="E158" s="1" t="s">
        <v>948</v>
      </c>
      <c r="F158" s="6">
        <v>42263</v>
      </c>
      <c r="G158" s="1">
        <v>90</v>
      </c>
      <c r="H158" s="1"/>
      <c r="I158" s="1"/>
      <c r="J158" s="7">
        <v>19146000</v>
      </c>
      <c r="K158" s="8">
        <v>0</v>
      </c>
      <c r="L158" s="7">
        <v>0</v>
      </c>
      <c r="M158" s="9">
        <f t="shared" si="2"/>
        <v>19146000</v>
      </c>
    </row>
    <row r="159" spans="1:13" ht="90" x14ac:dyDescent="0.2">
      <c r="A159" s="1">
        <v>252</v>
      </c>
      <c r="B159" s="1" t="s">
        <v>0</v>
      </c>
      <c r="C159" s="2" t="s">
        <v>1378</v>
      </c>
      <c r="D159" s="1" t="s">
        <v>730</v>
      </c>
      <c r="E159" s="1" t="s">
        <v>532</v>
      </c>
      <c r="F159" s="6">
        <v>42264</v>
      </c>
      <c r="G159" s="1">
        <v>90</v>
      </c>
      <c r="H159" s="1"/>
      <c r="I159" s="1"/>
      <c r="J159" s="7">
        <v>4322622</v>
      </c>
      <c r="K159" s="8">
        <v>0</v>
      </c>
      <c r="L159" s="7">
        <v>0</v>
      </c>
      <c r="M159" s="9">
        <f t="shared" si="2"/>
        <v>4322622</v>
      </c>
    </row>
    <row r="160" spans="1:13" ht="78.75" x14ac:dyDescent="0.2">
      <c r="A160" s="1">
        <v>253</v>
      </c>
      <c r="B160" s="1" t="s">
        <v>0</v>
      </c>
      <c r="C160" s="2" t="s">
        <v>1379</v>
      </c>
      <c r="D160" s="1" t="s">
        <v>1235</v>
      </c>
      <c r="E160" s="1" t="s">
        <v>585</v>
      </c>
      <c r="F160" s="6">
        <v>42265</v>
      </c>
      <c r="G160" s="1">
        <v>87</v>
      </c>
      <c r="H160" s="1"/>
      <c r="I160" s="1"/>
      <c r="J160" s="7">
        <v>13320204</v>
      </c>
      <c r="K160" s="8">
        <v>0</v>
      </c>
      <c r="L160" s="7">
        <v>0</v>
      </c>
      <c r="M160" s="9">
        <f t="shared" si="2"/>
        <v>13320204</v>
      </c>
    </row>
    <row r="161" spans="1:13" ht="157.5" x14ac:dyDescent="0.2">
      <c r="A161" s="1">
        <v>262</v>
      </c>
      <c r="B161" s="1" t="s">
        <v>0</v>
      </c>
      <c r="C161" s="2" t="s">
        <v>1380</v>
      </c>
      <c r="D161" s="1" t="s">
        <v>1236</v>
      </c>
      <c r="E161" s="1" t="s">
        <v>553</v>
      </c>
      <c r="F161" s="6">
        <v>42272</v>
      </c>
      <c r="G161" s="1">
        <v>82</v>
      </c>
      <c r="H161" s="1"/>
      <c r="I161" s="1"/>
      <c r="J161" s="7">
        <v>15634552</v>
      </c>
      <c r="K161" s="8">
        <v>0</v>
      </c>
      <c r="L161" s="7">
        <v>0</v>
      </c>
      <c r="M161" s="9">
        <f t="shared" si="2"/>
        <v>15634552</v>
      </c>
    </row>
    <row r="162" spans="1:13" ht="135" x14ac:dyDescent="0.2">
      <c r="A162" s="1">
        <v>265</v>
      </c>
      <c r="B162" s="1" t="s">
        <v>0</v>
      </c>
      <c r="C162" s="2" t="s">
        <v>1381</v>
      </c>
      <c r="D162" s="1" t="s">
        <v>1237</v>
      </c>
      <c r="E162" s="1" t="s">
        <v>532</v>
      </c>
      <c r="F162" s="6">
        <v>42277</v>
      </c>
      <c r="G162" s="1">
        <v>60</v>
      </c>
      <c r="H162" s="1"/>
      <c r="I162" s="1"/>
      <c r="J162" s="7">
        <v>8059564</v>
      </c>
      <c r="K162" s="8">
        <v>0</v>
      </c>
      <c r="L162" s="7">
        <v>0</v>
      </c>
      <c r="M162" s="9">
        <f t="shared" si="2"/>
        <v>8059564</v>
      </c>
    </row>
    <row r="163" spans="1:13" ht="112.5" x14ac:dyDescent="0.2">
      <c r="A163" s="1">
        <v>266</v>
      </c>
      <c r="B163" s="1" t="s">
        <v>0</v>
      </c>
      <c r="C163" s="2" t="s">
        <v>1382</v>
      </c>
      <c r="D163" s="1" t="s">
        <v>1201</v>
      </c>
      <c r="E163" s="1" t="s">
        <v>588</v>
      </c>
      <c r="F163" s="6">
        <v>42279</v>
      </c>
      <c r="G163" s="1">
        <v>130</v>
      </c>
      <c r="H163" s="1"/>
      <c r="I163" s="1"/>
      <c r="J163" s="7">
        <v>15021023</v>
      </c>
      <c r="K163" s="8">
        <v>0</v>
      </c>
      <c r="L163" s="7">
        <v>0</v>
      </c>
      <c r="M163" s="9">
        <f t="shared" si="2"/>
        <v>15021023</v>
      </c>
    </row>
    <row r="164" spans="1:13" ht="90" x14ac:dyDescent="0.2">
      <c r="A164" s="1">
        <v>269</v>
      </c>
      <c r="B164" s="1" t="s">
        <v>0</v>
      </c>
      <c r="C164" s="2" t="s">
        <v>1383</v>
      </c>
      <c r="D164" s="1" t="s">
        <v>1238</v>
      </c>
      <c r="E164" s="1" t="s">
        <v>949</v>
      </c>
      <c r="F164" s="6">
        <v>42293</v>
      </c>
      <c r="G164" s="1">
        <v>45</v>
      </c>
      <c r="H164" s="1"/>
      <c r="I164" s="1"/>
      <c r="J164" s="7">
        <v>8579937</v>
      </c>
      <c r="K164" s="8">
        <v>0</v>
      </c>
      <c r="L164" s="7">
        <v>0</v>
      </c>
      <c r="M164" s="9">
        <f t="shared" si="2"/>
        <v>8579937</v>
      </c>
    </row>
    <row r="166" spans="1:13" x14ac:dyDescent="0.2">
      <c r="K166" s="3" t="s">
        <v>1776</v>
      </c>
      <c r="L166" s="3">
        <v>163</v>
      </c>
      <c r="M166" s="11">
        <v>4727756396</v>
      </c>
    </row>
  </sheetData>
  <autoFilter ref="A1:M117"/>
  <printOptions horizontalCentered="1"/>
  <pageMargins left="0.51181102362204722" right="0.51181102362204722" top="0.74803149606299213" bottom="0.74803149606299213" header="0.31496062992125984" footer="0.31496062992125984"/>
  <pageSetup paperSize="281" scale="70" orientation="landscape" r:id="rId1"/>
  <headerFooter>
    <oddHeader>&amp;C&amp;A</oddHeader>
    <oddFooter>&amp;CPágina &amp;P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0"/>
  <sheetViews>
    <sheetView view="pageBreakPreview" zoomScale="120" zoomScaleNormal="100" zoomScaleSheetLayoutView="120" workbookViewId="0">
      <pane xSplit="4" ySplit="1" topLeftCell="E151" activePane="bottomRight" state="frozen"/>
      <selection pane="topRight" activeCell="E1" sqref="E1"/>
      <selection pane="bottomLeft" activeCell="A2" sqref="A2"/>
      <selection pane="bottomRight" activeCell="K160" sqref="K160:M160"/>
    </sheetView>
  </sheetViews>
  <sheetFormatPr baseColWidth="10" defaultRowHeight="11.25" x14ac:dyDescent="0.2"/>
  <cols>
    <col min="1" max="1" width="5.42578125" style="10" customWidth="1"/>
    <col min="2" max="2" width="20.7109375" style="10" customWidth="1"/>
    <col min="3" max="3" width="45.7109375" style="10" customWidth="1"/>
    <col min="4" max="4" width="20.7109375" style="10" customWidth="1"/>
    <col min="5" max="5" width="19.5703125" style="10" customWidth="1"/>
    <col min="6" max="6" width="12.7109375" style="10" customWidth="1"/>
    <col min="7" max="9" width="11.42578125" style="10"/>
    <col min="10" max="13" width="14.7109375" style="10" customWidth="1"/>
    <col min="14" max="16384" width="11.42578125" style="10"/>
  </cols>
  <sheetData>
    <row r="1" spans="1:13" ht="22.5" x14ac:dyDescent="0.2">
      <c r="A1" s="3" t="s">
        <v>666</v>
      </c>
      <c r="B1" s="3" t="s">
        <v>1</v>
      </c>
      <c r="C1" s="3" t="s">
        <v>3</v>
      </c>
      <c r="D1" s="3" t="s">
        <v>349</v>
      </c>
      <c r="E1" s="3" t="s">
        <v>348</v>
      </c>
      <c r="F1" s="3" t="s">
        <v>664</v>
      </c>
      <c r="G1" s="3" t="s">
        <v>347</v>
      </c>
      <c r="H1" s="3" t="s">
        <v>665</v>
      </c>
      <c r="I1" s="3" t="s">
        <v>667</v>
      </c>
      <c r="J1" s="4" t="s">
        <v>671</v>
      </c>
      <c r="K1" s="4" t="s">
        <v>670</v>
      </c>
      <c r="L1" s="4" t="s">
        <v>669</v>
      </c>
      <c r="M1" s="5" t="s">
        <v>668</v>
      </c>
    </row>
    <row r="2" spans="1:13" ht="123.75" x14ac:dyDescent="0.2">
      <c r="A2" s="1">
        <v>2</v>
      </c>
      <c r="B2" s="1" t="s">
        <v>0</v>
      </c>
      <c r="C2" s="2" t="s">
        <v>1387</v>
      </c>
      <c r="D2" s="1" t="s">
        <v>686</v>
      </c>
      <c r="E2" s="1" t="s">
        <v>553</v>
      </c>
      <c r="F2" s="6">
        <v>42396</v>
      </c>
      <c r="G2" s="1">
        <v>125</v>
      </c>
      <c r="H2" s="1">
        <v>60</v>
      </c>
      <c r="I2" s="1">
        <v>185</v>
      </c>
      <c r="J2" s="7">
        <v>26965958</v>
      </c>
      <c r="K2" s="8">
        <v>12943660</v>
      </c>
      <c r="L2" s="7">
        <v>0</v>
      </c>
      <c r="M2" s="9">
        <f t="shared" ref="M2:M64" si="0">J2+K2-L2</f>
        <v>39909618</v>
      </c>
    </row>
    <row r="3" spans="1:13" ht="123.75" x14ac:dyDescent="0.2">
      <c r="A3" s="1">
        <v>3</v>
      </c>
      <c r="B3" s="1" t="s">
        <v>0</v>
      </c>
      <c r="C3" s="2" t="s">
        <v>1388</v>
      </c>
      <c r="D3" s="1" t="s">
        <v>574</v>
      </c>
      <c r="E3" s="1" t="s">
        <v>532</v>
      </c>
      <c r="F3" s="6">
        <v>42405</v>
      </c>
      <c r="G3" s="1">
        <v>154</v>
      </c>
      <c r="H3" s="1"/>
      <c r="I3" s="1"/>
      <c r="J3" s="7">
        <v>24285594</v>
      </c>
      <c r="K3" s="8">
        <v>0</v>
      </c>
      <c r="L3" s="7">
        <v>0</v>
      </c>
      <c r="M3" s="9">
        <f t="shared" si="0"/>
        <v>24285594</v>
      </c>
    </row>
    <row r="4" spans="1:13" ht="123.75" x14ac:dyDescent="0.2">
      <c r="A4" s="1">
        <v>4</v>
      </c>
      <c r="B4" s="1" t="s">
        <v>0</v>
      </c>
      <c r="C4" s="2" t="s">
        <v>1389</v>
      </c>
      <c r="D4" s="1" t="s">
        <v>520</v>
      </c>
      <c r="E4" s="1" t="s">
        <v>532</v>
      </c>
      <c r="F4" s="6">
        <v>42409</v>
      </c>
      <c r="G4" s="1">
        <v>162</v>
      </c>
      <c r="H4" s="1"/>
      <c r="I4" s="1"/>
      <c r="J4" s="7">
        <v>31814370</v>
      </c>
      <c r="K4" s="8">
        <v>0</v>
      </c>
      <c r="L4" s="7">
        <v>0</v>
      </c>
      <c r="M4" s="9">
        <f t="shared" si="0"/>
        <v>31814370</v>
      </c>
    </row>
    <row r="5" spans="1:13" ht="168.75" x14ac:dyDescent="0.2">
      <c r="A5" s="1">
        <v>5</v>
      </c>
      <c r="B5" s="1" t="s">
        <v>0</v>
      </c>
      <c r="C5" s="2" t="s">
        <v>1390</v>
      </c>
      <c r="D5" s="1" t="s">
        <v>979</v>
      </c>
      <c r="E5" s="1" t="s">
        <v>532</v>
      </c>
      <c r="F5" s="6">
        <v>42409</v>
      </c>
      <c r="G5" s="1">
        <v>295</v>
      </c>
      <c r="H5" s="1">
        <v>15</v>
      </c>
      <c r="I5" s="1">
        <v>310</v>
      </c>
      <c r="J5" s="7">
        <v>57933477</v>
      </c>
      <c r="K5" s="8">
        <v>2945770</v>
      </c>
      <c r="L5" s="7">
        <v>0</v>
      </c>
      <c r="M5" s="9">
        <f t="shared" si="0"/>
        <v>60879247</v>
      </c>
    </row>
    <row r="6" spans="1:13" ht="112.5" x14ac:dyDescent="0.2">
      <c r="A6" s="1">
        <v>6</v>
      </c>
      <c r="B6" s="1" t="s">
        <v>0</v>
      </c>
      <c r="C6" s="2" t="s">
        <v>1391</v>
      </c>
      <c r="D6" s="1" t="s">
        <v>1137</v>
      </c>
      <c r="E6" s="1" t="s">
        <v>532</v>
      </c>
      <c r="F6" s="6">
        <v>42412</v>
      </c>
      <c r="G6" s="1">
        <v>141</v>
      </c>
      <c r="H6" s="1">
        <v>70</v>
      </c>
      <c r="I6" s="1">
        <v>211</v>
      </c>
      <c r="J6" s="7">
        <v>9484361</v>
      </c>
      <c r="K6" s="8">
        <v>4708550</v>
      </c>
      <c r="L6" s="7">
        <v>0</v>
      </c>
      <c r="M6" s="9">
        <f t="shared" si="0"/>
        <v>14192911</v>
      </c>
    </row>
    <row r="7" spans="1:13" ht="56.25" x14ac:dyDescent="0.2">
      <c r="A7" s="1">
        <v>7</v>
      </c>
      <c r="B7" s="1" t="s">
        <v>0</v>
      </c>
      <c r="C7" s="2" t="s">
        <v>1392</v>
      </c>
      <c r="D7" s="1" t="s">
        <v>1139</v>
      </c>
      <c r="E7" s="1" t="s">
        <v>532</v>
      </c>
      <c r="F7" s="6">
        <v>42418</v>
      </c>
      <c r="G7" s="1">
        <v>284</v>
      </c>
      <c r="H7" s="1">
        <v>27</v>
      </c>
      <c r="I7" s="1">
        <v>311</v>
      </c>
      <c r="J7" s="7">
        <v>50279833</v>
      </c>
      <c r="K7" s="8">
        <v>4780125</v>
      </c>
      <c r="L7" s="7">
        <v>0</v>
      </c>
      <c r="M7" s="9">
        <f t="shared" si="0"/>
        <v>55059958</v>
      </c>
    </row>
    <row r="8" spans="1:13" ht="90" x14ac:dyDescent="0.2">
      <c r="A8" s="1">
        <v>8</v>
      </c>
      <c r="B8" s="1" t="s">
        <v>0</v>
      </c>
      <c r="C8" s="2" t="s">
        <v>1393</v>
      </c>
      <c r="D8" s="1" t="s">
        <v>1014</v>
      </c>
      <c r="E8" s="1" t="s">
        <v>949</v>
      </c>
      <c r="F8" s="6">
        <v>42418</v>
      </c>
      <c r="G8" s="1">
        <v>284</v>
      </c>
      <c r="H8" s="1"/>
      <c r="I8" s="1"/>
      <c r="J8" s="7">
        <v>44786516</v>
      </c>
      <c r="K8" s="8">
        <v>0</v>
      </c>
      <c r="L8" s="7">
        <v>0</v>
      </c>
      <c r="M8" s="9">
        <f t="shared" si="0"/>
        <v>44786516</v>
      </c>
    </row>
    <row r="9" spans="1:13" ht="123.75" x14ac:dyDescent="0.2">
      <c r="A9" s="1">
        <v>9</v>
      </c>
      <c r="B9" s="1" t="s">
        <v>0</v>
      </c>
      <c r="C9" s="2" t="s">
        <v>1394</v>
      </c>
      <c r="D9" s="1" t="s">
        <v>1541</v>
      </c>
      <c r="E9" s="1" t="s">
        <v>948</v>
      </c>
      <c r="F9" s="6">
        <v>42418</v>
      </c>
      <c r="G9" s="1">
        <v>285</v>
      </c>
      <c r="H9" s="1"/>
      <c r="I9" s="1"/>
      <c r="J9" s="7">
        <v>39431365</v>
      </c>
      <c r="K9" s="8">
        <v>0</v>
      </c>
      <c r="L9" s="7">
        <v>30161536</v>
      </c>
      <c r="M9" s="9">
        <f t="shared" si="0"/>
        <v>9269829</v>
      </c>
    </row>
    <row r="10" spans="1:13" ht="78.75" x14ac:dyDescent="0.2">
      <c r="A10" s="1">
        <v>10</v>
      </c>
      <c r="B10" s="1" t="s">
        <v>0</v>
      </c>
      <c r="C10" s="2" t="s">
        <v>1395</v>
      </c>
      <c r="D10" s="1" t="s">
        <v>1145</v>
      </c>
      <c r="E10" s="1" t="s">
        <v>949</v>
      </c>
      <c r="F10" s="6">
        <v>42423</v>
      </c>
      <c r="G10" s="1">
        <v>270</v>
      </c>
      <c r="H10" s="1"/>
      <c r="I10" s="1"/>
      <c r="J10" s="7">
        <v>63469170</v>
      </c>
      <c r="K10" s="8">
        <v>0</v>
      </c>
      <c r="L10" s="7">
        <v>0</v>
      </c>
      <c r="M10" s="9">
        <f t="shared" si="0"/>
        <v>63469170</v>
      </c>
    </row>
    <row r="11" spans="1:13" ht="146.25" x14ac:dyDescent="0.2">
      <c r="A11" s="1">
        <v>12</v>
      </c>
      <c r="B11" s="1" t="s">
        <v>0</v>
      </c>
      <c r="C11" s="2" t="s">
        <v>1396</v>
      </c>
      <c r="D11" s="1" t="s">
        <v>1542</v>
      </c>
      <c r="E11" s="1" t="s">
        <v>553</v>
      </c>
      <c r="F11" s="6">
        <v>42426</v>
      </c>
      <c r="G11" s="1">
        <v>274</v>
      </c>
      <c r="H11" s="1">
        <v>13</v>
      </c>
      <c r="I11" s="1">
        <v>287</v>
      </c>
      <c r="J11" s="7">
        <v>69709527</v>
      </c>
      <c r="K11" s="8">
        <v>3816215</v>
      </c>
      <c r="L11" s="7">
        <v>0</v>
      </c>
      <c r="M11" s="9">
        <f t="shared" si="0"/>
        <v>73525742</v>
      </c>
    </row>
    <row r="12" spans="1:13" ht="45" x14ac:dyDescent="0.2">
      <c r="A12" s="1">
        <v>14</v>
      </c>
      <c r="B12" s="1" t="s">
        <v>0</v>
      </c>
      <c r="C12" s="2" t="s">
        <v>1397</v>
      </c>
      <c r="D12" s="1" t="s">
        <v>379</v>
      </c>
      <c r="E12" s="1" t="s">
        <v>532</v>
      </c>
      <c r="F12" s="6">
        <v>42433</v>
      </c>
      <c r="G12" s="1">
        <v>270</v>
      </c>
      <c r="H12" s="1">
        <v>19</v>
      </c>
      <c r="I12" s="1">
        <v>289</v>
      </c>
      <c r="J12" s="7">
        <v>26905950</v>
      </c>
      <c r="K12" s="8">
        <v>1893382</v>
      </c>
      <c r="L12" s="7">
        <v>0</v>
      </c>
      <c r="M12" s="9">
        <f t="shared" si="0"/>
        <v>28799332</v>
      </c>
    </row>
    <row r="13" spans="1:13" ht="67.5" x14ac:dyDescent="0.2">
      <c r="A13" s="1">
        <v>15</v>
      </c>
      <c r="B13" s="1" t="s">
        <v>0</v>
      </c>
      <c r="C13" s="2" t="s">
        <v>1398</v>
      </c>
      <c r="D13" s="1" t="s">
        <v>1543</v>
      </c>
      <c r="E13" s="1" t="s">
        <v>588</v>
      </c>
      <c r="F13" s="6">
        <v>42433</v>
      </c>
      <c r="G13" s="1">
        <v>267</v>
      </c>
      <c r="H13" s="1">
        <v>15</v>
      </c>
      <c r="I13" s="1">
        <v>282</v>
      </c>
      <c r="J13" s="7">
        <v>78257789</v>
      </c>
      <c r="K13" s="8">
        <v>4103405</v>
      </c>
      <c r="L13" s="7">
        <v>0</v>
      </c>
      <c r="M13" s="9">
        <f t="shared" si="0"/>
        <v>82361194</v>
      </c>
    </row>
    <row r="14" spans="1:13" ht="56.25" x14ac:dyDescent="0.2">
      <c r="A14" s="1">
        <v>16</v>
      </c>
      <c r="B14" s="1" t="s">
        <v>0</v>
      </c>
      <c r="C14" s="2" t="s">
        <v>1399</v>
      </c>
      <c r="D14" s="1" t="s">
        <v>370</v>
      </c>
      <c r="E14" s="1" t="s">
        <v>350</v>
      </c>
      <c r="F14" s="6">
        <v>42433</v>
      </c>
      <c r="G14" s="1">
        <v>270</v>
      </c>
      <c r="H14" s="1">
        <v>29</v>
      </c>
      <c r="I14" s="1">
        <v>299</v>
      </c>
      <c r="J14" s="7">
        <v>32671530</v>
      </c>
      <c r="K14" s="8">
        <v>3509164</v>
      </c>
      <c r="L14" s="7">
        <v>0</v>
      </c>
      <c r="M14" s="9">
        <f t="shared" si="0"/>
        <v>36180694</v>
      </c>
    </row>
    <row r="15" spans="1:13" ht="146.25" x14ac:dyDescent="0.2">
      <c r="A15" s="1">
        <v>17</v>
      </c>
      <c r="B15" s="1" t="s">
        <v>0</v>
      </c>
      <c r="C15" s="2" t="s">
        <v>1400</v>
      </c>
      <c r="D15" s="1" t="s">
        <v>1544</v>
      </c>
      <c r="E15" s="1" t="s">
        <v>948</v>
      </c>
      <c r="F15" s="6">
        <v>42433</v>
      </c>
      <c r="G15" s="1">
        <v>282</v>
      </c>
      <c r="H15" s="1">
        <v>10</v>
      </c>
      <c r="I15" s="1">
        <v>292</v>
      </c>
      <c r="J15" s="7">
        <v>33561572</v>
      </c>
      <c r="K15" s="8">
        <v>1190127</v>
      </c>
      <c r="L15" s="7">
        <v>0</v>
      </c>
      <c r="M15" s="9">
        <f t="shared" si="0"/>
        <v>34751699</v>
      </c>
    </row>
    <row r="16" spans="1:13" ht="112.5" x14ac:dyDescent="0.2">
      <c r="A16" s="1">
        <v>20</v>
      </c>
      <c r="B16" s="1" t="s">
        <v>0</v>
      </c>
      <c r="C16" s="2" t="s">
        <v>1401</v>
      </c>
      <c r="D16" s="1" t="s">
        <v>1545</v>
      </c>
      <c r="E16" s="1" t="s">
        <v>948</v>
      </c>
      <c r="F16" s="6">
        <v>42439</v>
      </c>
      <c r="G16" s="1">
        <v>248</v>
      </c>
      <c r="H16" s="1">
        <v>32</v>
      </c>
      <c r="I16" s="1">
        <v>280</v>
      </c>
      <c r="J16" s="7">
        <v>58297525</v>
      </c>
      <c r="K16" s="8">
        <v>7522261</v>
      </c>
      <c r="L16" s="7">
        <v>0</v>
      </c>
      <c r="M16" s="9">
        <f t="shared" si="0"/>
        <v>65819786</v>
      </c>
    </row>
    <row r="17" spans="1:13" ht="45" x14ac:dyDescent="0.2">
      <c r="A17" s="1">
        <v>21</v>
      </c>
      <c r="B17" s="1" t="s">
        <v>0</v>
      </c>
      <c r="C17" s="2" t="s">
        <v>1402</v>
      </c>
      <c r="D17" s="1" t="s">
        <v>1546</v>
      </c>
      <c r="E17" s="1" t="s">
        <v>949</v>
      </c>
      <c r="F17" s="6">
        <v>42439</v>
      </c>
      <c r="G17" s="1">
        <v>255</v>
      </c>
      <c r="H17" s="1"/>
      <c r="I17" s="1"/>
      <c r="J17" s="7">
        <v>30348230</v>
      </c>
      <c r="K17" s="8">
        <v>0</v>
      </c>
      <c r="L17" s="7">
        <v>0</v>
      </c>
      <c r="M17" s="9">
        <f t="shared" si="0"/>
        <v>30348230</v>
      </c>
    </row>
    <row r="18" spans="1:13" ht="67.5" x14ac:dyDescent="0.2">
      <c r="A18" s="1">
        <v>23</v>
      </c>
      <c r="B18" s="1" t="s">
        <v>0</v>
      </c>
      <c r="C18" s="2" t="s">
        <v>1403</v>
      </c>
      <c r="D18" s="1" t="s">
        <v>953</v>
      </c>
      <c r="E18" s="1" t="s">
        <v>535</v>
      </c>
      <c r="F18" s="6">
        <v>42444</v>
      </c>
      <c r="G18" s="1">
        <v>90</v>
      </c>
      <c r="H18" s="1">
        <v>45</v>
      </c>
      <c r="I18" s="1">
        <v>135</v>
      </c>
      <c r="J18" s="7">
        <v>15933750</v>
      </c>
      <c r="K18" s="8">
        <v>7966875</v>
      </c>
      <c r="L18" s="7">
        <v>0</v>
      </c>
      <c r="M18" s="9">
        <f t="shared" si="0"/>
        <v>23900625</v>
      </c>
    </row>
    <row r="19" spans="1:13" ht="78.75" x14ac:dyDescent="0.2">
      <c r="A19" s="1">
        <v>24</v>
      </c>
      <c r="B19" s="1" t="s">
        <v>0</v>
      </c>
      <c r="C19" s="2" t="s">
        <v>1404</v>
      </c>
      <c r="D19" s="1" t="s">
        <v>690</v>
      </c>
      <c r="E19" s="1" t="s">
        <v>946</v>
      </c>
      <c r="F19" s="6">
        <v>42445</v>
      </c>
      <c r="G19" s="1">
        <v>120</v>
      </c>
      <c r="H19" s="1">
        <v>60</v>
      </c>
      <c r="I19" s="1">
        <v>180</v>
      </c>
      <c r="J19" s="7">
        <v>37493200</v>
      </c>
      <c r="K19" s="8">
        <v>18746600</v>
      </c>
      <c r="L19" s="7">
        <v>0</v>
      </c>
      <c r="M19" s="9">
        <f t="shared" si="0"/>
        <v>56239800</v>
      </c>
    </row>
    <row r="20" spans="1:13" ht="101.25" x14ac:dyDescent="0.2">
      <c r="A20" s="1">
        <v>25</v>
      </c>
      <c r="B20" s="1" t="s">
        <v>0</v>
      </c>
      <c r="C20" s="2" t="s">
        <v>1405</v>
      </c>
      <c r="D20" s="1" t="s">
        <v>1547</v>
      </c>
      <c r="E20" s="1" t="s">
        <v>655</v>
      </c>
      <c r="F20" s="6">
        <v>42445</v>
      </c>
      <c r="G20" s="1">
        <v>80</v>
      </c>
      <c r="H20" s="1">
        <v>40</v>
      </c>
      <c r="I20" s="1">
        <v>120</v>
      </c>
      <c r="J20" s="7">
        <v>17258240</v>
      </c>
      <c r="K20" s="8">
        <v>8629120</v>
      </c>
      <c r="L20" s="7">
        <v>0</v>
      </c>
      <c r="M20" s="9">
        <f t="shared" si="0"/>
        <v>25887360</v>
      </c>
    </row>
    <row r="21" spans="1:13" ht="90" x14ac:dyDescent="0.2">
      <c r="A21" s="1">
        <v>26</v>
      </c>
      <c r="B21" s="1" t="s">
        <v>0</v>
      </c>
      <c r="C21" s="2" t="s">
        <v>1406</v>
      </c>
      <c r="D21" s="1" t="s">
        <v>538</v>
      </c>
      <c r="E21" s="1" t="s">
        <v>532</v>
      </c>
      <c r="F21" s="6">
        <v>42446</v>
      </c>
      <c r="G21" s="1">
        <v>255</v>
      </c>
      <c r="H21" s="1"/>
      <c r="I21" s="1"/>
      <c r="J21" s="7">
        <v>55010640</v>
      </c>
      <c r="K21" s="8">
        <v>0</v>
      </c>
      <c r="L21" s="7">
        <v>0</v>
      </c>
      <c r="M21" s="9">
        <f t="shared" si="0"/>
        <v>55010640</v>
      </c>
    </row>
    <row r="22" spans="1:13" ht="67.5" x14ac:dyDescent="0.2">
      <c r="A22" s="1">
        <v>27</v>
      </c>
      <c r="B22" s="1" t="s">
        <v>0</v>
      </c>
      <c r="C22" s="2" t="s">
        <v>1407</v>
      </c>
      <c r="D22" s="1" t="s">
        <v>1548</v>
      </c>
      <c r="E22" s="1" t="s">
        <v>532</v>
      </c>
      <c r="F22" s="6">
        <v>42446</v>
      </c>
      <c r="G22" s="1">
        <v>255</v>
      </c>
      <c r="H22" s="1">
        <v>62</v>
      </c>
      <c r="I22" s="1">
        <v>317</v>
      </c>
      <c r="J22" s="7">
        <v>64875655</v>
      </c>
      <c r="K22" s="8">
        <v>15264860</v>
      </c>
      <c r="L22" s="7">
        <v>0</v>
      </c>
      <c r="M22" s="9">
        <f t="shared" si="0"/>
        <v>80140515</v>
      </c>
    </row>
    <row r="23" spans="1:13" ht="112.5" x14ac:dyDescent="0.2">
      <c r="A23" s="1">
        <v>28</v>
      </c>
      <c r="B23" s="1" t="s">
        <v>0</v>
      </c>
      <c r="C23" s="2" t="s">
        <v>1408</v>
      </c>
      <c r="D23" s="1" t="s">
        <v>479</v>
      </c>
      <c r="E23" s="1" t="s">
        <v>606</v>
      </c>
      <c r="F23" s="6">
        <v>42447</v>
      </c>
      <c r="G23" s="1">
        <v>90</v>
      </c>
      <c r="H23" s="1">
        <v>45</v>
      </c>
      <c r="I23" s="1">
        <v>135</v>
      </c>
      <c r="J23" s="7">
        <v>10711140</v>
      </c>
      <c r="K23" s="8">
        <v>5355570</v>
      </c>
      <c r="L23" s="7">
        <v>0</v>
      </c>
      <c r="M23" s="9">
        <f t="shared" si="0"/>
        <v>16066710</v>
      </c>
    </row>
    <row r="24" spans="1:13" ht="67.5" x14ac:dyDescent="0.2">
      <c r="A24" s="1">
        <v>30</v>
      </c>
      <c r="B24" s="1" t="s">
        <v>0</v>
      </c>
      <c r="C24" s="2" t="s">
        <v>1409</v>
      </c>
      <c r="D24" s="1" t="s">
        <v>973</v>
      </c>
      <c r="E24" s="1" t="s">
        <v>580</v>
      </c>
      <c r="F24" s="6">
        <v>42447</v>
      </c>
      <c r="G24" s="1">
        <v>255</v>
      </c>
      <c r="H24" s="1"/>
      <c r="I24" s="1"/>
      <c r="J24" s="7">
        <v>40213160</v>
      </c>
      <c r="K24" s="8">
        <v>0</v>
      </c>
      <c r="L24" s="7">
        <v>0</v>
      </c>
      <c r="M24" s="9">
        <f t="shared" si="0"/>
        <v>40213160</v>
      </c>
    </row>
    <row r="25" spans="1:13" ht="101.25" x14ac:dyDescent="0.2">
      <c r="A25" s="1">
        <v>32</v>
      </c>
      <c r="B25" s="1" t="s">
        <v>0</v>
      </c>
      <c r="C25" s="2" t="s">
        <v>1410</v>
      </c>
      <c r="D25" s="1" t="s">
        <v>1549</v>
      </c>
      <c r="E25" s="1" t="s">
        <v>948</v>
      </c>
      <c r="F25" s="6">
        <v>42447</v>
      </c>
      <c r="G25" s="1">
        <v>245</v>
      </c>
      <c r="H25" s="1">
        <v>37</v>
      </c>
      <c r="I25" s="1">
        <v>282</v>
      </c>
      <c r="J25" s="7">
        <v>57592313</v>
      </c>
      <c r="K25" s="8">
        <v>8462544</v>
      </c>
      <c r="L25" s="7">
        <v>0</v>
      </c>
      <c r="M25" s="9">
        <f t="shared" si="0"/>
        <v>66054857</v>
      </c>
    </row>
    <row r="26" spans="1:13" ht="123.75" x14ac:dyDescent="0.2">
      <c r="A26" s="1">
        <v>33</v>
      </c>
      <c r="B26" s="1" t="s">
        <v>0</v>
      </c>
      <c r="C26" s="2" t="s">
        <v>1411</v>
      </c>
      <c r="D26" s="1" t="s">
        <v>990</v>
      </c>
      <c r="E26" s="1" t="s">
        <v>945</v>
      </c>
      <c r="F26" s="6">
        <v>42451</v>
      </c>
      <c r="G26" s="1">
        <v>75</v>
      </c>
      <c r="H26" s="1">
        <v>37</v>
      </c>
      <c r="I26" s="1">
        <v>112</v>
      </c>
      <c r="J26" s="7">
        <v>10376675</v>
      </c>
      <c r="K26" s="8">
        <v>5119160</v>
      </c>
      <c r="L26" s="7">
        <v>0</v>
      </c>
      <c r="M26" s="9">
        <f t="shared" si="0"/>
        <v>15495835</v>
      </c>
    </row>
    <row r="27" spans="1:13" ht="67.5" x14ac:dyDescent="0.2">
      <c r="A27" s="1">
        <v>34</v>
      </c>
      <c r="B27" s="1" t="s">
        <v>0</v>
      </c>
      <c r="C27" s="2" t="s">
        <v>1412</v>
      </c>
      <c r="D27" s="1" t="s">
        <v>1550</v>
      </c>
      <c r="E27" s="1" t="s">
        <v>568</v>
      </c>
      <c r="F27" s="6">
        <v>42457</v>
      </c>
      <c r="G27" s="1">
        <v>242</v>
      </c>
      <c r="H27" s="1"/>
      <c r="I27" s="1"/>
      <c r="J27" s="7">
        <v>28801065</v>
      </c>
      <c r="K27" s="8">
        <v>0</v>
      </c>
      <c r="L27" s="7">
        <v>0</v>
      </c>
      <c r="M27" s="9">
        <f t="shared" si="0"/>
        <v>28801065</v>
      </c>
    </row>
    <row r="28" spans="1:13" ht="67.5" x14ac:dyDescent="0.2">
      <c r="A28" s="1">
        <v>35</v>
      </c>
      <c r="B28" s="1" t="s">
        <v>0</v>
      </c>
      <c r="C28" s="2" t="s">
        <v>1413</v>
      </c>
      <c r="D28" s="1" t="s">
        <v>1551</v>
      </c>
      <c r="E28" s="1" t="s">
        <v>568</v>
      </c>
      <c r="F28" s="6">
        <v>42457</v>
      </c>
      <c r="G28" s="1">
        <v>242</v>
      </c>
      <c r="H28" s="1"/>
      <c r="I28" s="1"/>
      <c r="J28" s="7">
        <v>38163077</v>
      </c>
      <c r="K28" s="8">
        <v>0</v>
      </c>
      <c r="L28" s="7">
        <v>0</v>
      </c>
      <c r="M28" s="9">
        <f t="shared" si="0"/>
        <v>38163077</v>
      </c>
    </row>
    <row r="29" spans="1:13" ht="157.5" x14ac:dyDescent="0.2">
      <c r="A29" s="1">
        <v>38</v>
      </c>
      <c r="B29" s="1" t="s">
        <v>0</v>
      </c>
      <c r="C29" s="2" t="s">
        <v>1414</v>
      </c>
      <c r="D29" s="1" t="s">
        <v>1552</v>
      </c>
      <c r="E29" s="1" t="s">
        <v>532</v>
      </c>
      <c r="F29" s="6">
        <v>42460</v>
      </c>
      <c r="G29" s="1">
        <v>255</v>
      </c>
      <c r="H29" s="1"/>
      <c r="I29" s="1"/>
      <c r="J29" s="7">
        <v>40213160</v>
      </c>
      <c r="K29" s="8">
        <v>0</v>
      </c>
      <c r="L29" s="7">
        <v>0</v>
      </c>
      <c r="M29" s="9">
        <f t="shared" si="0"/>
        <v>40213160</v>
      </c>
    </row>
    <row r="30" spans="1:13" ht="45" x14ac:dyDescent="0.2">
      <c r="A30" s="1">
        <v>41</v>
      </c>
      <c r="B30" s="1" t="s">
        <v>0</v>
      </c>
      <c r="C30" s="2" t="s">
        <v>1415</v>
      </c>
      <c r="D30" s="1" t="s">
        <v>1553</v>
      </c>
      <c r="E30" s="1" t="s">
        <v>535</v>
      </c>
      <c r="F30" s="6">
        <v>42461</v>
      </c>
      <c r="G30" s="1">
        <v>90</v>
      </c>
      <c r="H30" s="1">
        <v>45</v>
      </c>
      <c r="I30" s="1">
        <v>135</v>
      </c>
      <c r="J30" s="7">
        <v>4131990</v>
      </c>
      <c r="K30" s="8">
        <v>2065995</v>
      </c>
      <c r="L30" s="7">
        <v>0</v>
      </c>
      <c r="M30" s="9">
        <f t="shared" si="0"/>
        <v>6197985</v>
      </c>
    </row>
    <row r="31" spans="1:13" ht="146.25" x14ac:dyDescent="0.2">
      <c r="A31" s="1">
        <v>42</v>
      </c>
      <c r="B31" s="1" t="s">
        <v>0</v>
      </c>
      <c r="C31" s="2" t="s">
        <v>1416</v>
      </c>
      <c r="D31" s="1" t="s">
        <v>1554</v>
      </c>
      <c r="E31" s="1" t="s">
        <v>532</v>
      </c>
      <c r="F31" s="6">
        <v>42464</v>
      </c>
      <c r="G31" s="1">
        <v>255</v>
      </c>
      <c r="H31" s="1"/>
      <c r="I31" s="1"/>
      <c r="J31" s="7">
        <v>50078175</v>
      </c>
      <c r="K31" s="8">
        <v>0</v>
      </c>
      <c r="L31" s="7">
        <v>0</v>
      </c>
      <c r="M31" s="9">
        <f t="shared" si="0"/>
        <v>50078175</v>
      </c>
    </row>
    <row r="32" spans="1:13" ht="45" x14ac:dyDescent="0.2">
      <c r="A32" s="1">
        <v>43</v>
      </c>
      <c r="B32" s="1" t="s">
        <v>0</v>
      </c>
      <c r="C32" s="2" t="s">
        <v>1417</v>
      </c>
      <c r="D32" s="1" t="s">
        <v>1555</v>
      </c>
      <c r="E32" s="1" t="s">
        <v>588</v>
      </c>
      <c r="F32" s="6">
        <v>42464</v>
      </c>
      <c r="G32" s="1">
        <v>60</v>
      </c>
      <c r="H32" s="1"/>
      <c r="I32" s="1"/>
      <c r="J32" s="7">
        <v>14104280</v>
      </c>
      <c r="K32" s="8">
        <v>0</v>
      </c>
      <c r="L32" s="7">
        <v>0</v>
      </c>
      <c r="M32" s="9">
        <f t="shared" si="0"/>
        <v>14104280</v>
      </c>
    </row>
    <row r="33" spans="1:13" ht="157.5" x14ac:dyDescent="0.2">
      <c r="A33" s="1">
        <v>44</v>
      </c>
      <c r="B33" s="1" t="s">
        <v>0</v>
      </c>
      <c r="C33" s="2" t="s">
        <v>1418</v>
      </c>
      <c r="D33" s="1" t="s">
        <v>975</v>
      </c>
      <c r="E33" s="1" t="s">
        <v>532</v>
      </c>
      <c r="F33" s="6">
        <v>42465</v>
      </c>
      <c r="G33" s="1">
        <v>255</v>
      </c>
      <c r="H33" s="1"/>
      <c r="I33" s="1"/>
      <c r="J33" s="7">
        <v>45145625</v>
      </c>
      <c r="K33" s="8">
        <v>0</v>
      </c>
      <c r="L33" s="7">
        <v>0</v>
      </c>
      <c r="M33" s="9">
        <f t="shared" si="0"/>
        <v>45145625</v>
      </c>
    </row>
    <row r="34" spans="1:13" ht="135" x14ac:dyDescent="0.2">
      <c r="A34" s="1">
        <v>45</v>
      </c>
      <c r="B34" s="1" t="s">
        <v>0</v>
      </c>
      <c r="C34" s="2" t="s">
        <v>1419</v>
      </c>
      <c r="D34" s="1" t="s">
        <v>1556</v>
      </c>
      <c r="E34" s="1" t="s">
        <v>535</v>
      </c>
      <c r="F34" s="6">
        <v>42466</v>
      </c>
      <c r="G34" s="1">
        <v>210</v>
      </c>
      <c r="H34" s="1">
        <v>30</v>
      </c>
      <c r="I34" s="1">
        <v>240</v>
      </c>
      <c r="J34" s="7">
        <v>24992660</v>
      </c>
      <c r="K34" s="8">
        <v>3570380</v>
      </c>
      <c r="L34" s="7">
        <v>0</v>
      </c>
      <c r="M34" s="9">
        <f t="shared" si="0"/>
        <v>28563040</v>
      </c>
    </row>
    <row r="35" spans="1:13" ht="101.25" x14ac:dyDescent="0.2">
      <c r="A35" s="1">
        <v>46</v>
      </c>
      <c r="B35" s="1" t="s">
        <v>0</v>
      </c>
      <c r="C35" s="2" t="s">
        <v>1420</v>
      </c>
      <c r="D35" s="1" t="s">
        <v>964</v>
      </c>
      <c r="E35" s="1" t="s">
        <v>535</v>
      </c>
      <c r="F35" s="6">
        <v>42466</v>
      </c>
      <c r="G35" s="1">
        <v>210</v>
      </c>
      <c r="H35" s="1">
        <v>30</v>
      </c>
      <c r="I35" s="1">
        <v>240</v>
      </c>
      <c r="J35" s="7">
        <v>24992660</v>
      </c>
      <c r="K35" s="8">
        <v>3570380</v>
      </c>
      <c r="L35" s="7">
        <v>0</v>
      </c>
      <c r="M35" s="9">
        <f t="shared" si="0"/>
        <v>28563040</v>
      </c>
    </row>
    <row r="36" spans="1:13" ht="78.75" x14ac:dyDescent="0.2">
      <c r="A36" s="1">
        <v>47</v>
      </c>
      <c r="B36" s="1" t="s">
        <v>0</v>
      </c>
      <c r="C36" s="2" t="s">
        <v>1421</v>
      </c>
      <c r="D36" s="1" t="s">
        <v>956</v>
      </c>
      <c r="E36" s="1" t="s">
        <v>580</v>
      </c>
      <c r="F36" s="6">
        <v>42466</v>
      </c>
      <c r="G36" s="1">
        <v>150</v>
      </c>
      <c r="H36" s="1"/>
      <c r="I36" s="1"/>
      <c r="J36" s="7">
        <v>23654800</v>
      </c>
      <c r="K36" s="8">
        <v>0</v>
      </c>
      <c r="L36" s="7">
        <v>0</v>
      </c>
      <c r="M36" s="9">
        <f t="shared" si="0"/>
        <v>23654800</v>
      </c>
    </row>
    <row r="37" spans="1:13" ht="78.75" x14ac:dyDescent="0.2">
      <c r="A37" s="1">
        <v>49</v>
      </c>
      <c r="B37" s="1" t="s">
        <v>0</v>
      </c>
      <c r="C37" s="2" t="s">
        <v>1422</v>
      </c>
      <c r="D37" s="1" t="s">
        <v>1557</v>
      </c>
      <c r="E37" s="1" t="s">
        <v>532</v>
      </c>
      <c r="F37" s="6">
        <v>42467</v>
      </c>
      <c r="G37" s="1">
        <v>230</v>
      </c>
      <c r="H37" s="1">
        <v>18</v>
      </c>
      <c r="I37" s="1">
        <v>248</v>
      </c>
      <c r="J37" s="7">
        <v>27372913</v>
      </c>
      <c r="K37" s="8">
        <v>2142228</v>
      </c>
      <c r="L37" s="7">
        <v>0</v>
      </c>
      <c r="M37" s="9">
        <f t="shared" si="0"/>
        <v>29515141</v>
      </c>
    </row>
    <row r="38" spans="1:13" ht="56.25" x14ac:dyDescent="0.2">
      <c r="A38" s="1">
        <v>50</v>
      </c>
      <c r="B38" s="1" t="s">
        <v>0</v>
      </c>
      <c r="C38" s="2" t="s">
        <v>1423</v>
      </c>
      <c r="D38" s="1" t="s">
        <v>1013</v>
      </c>
      <c r="E38" s="1" t="s">
        <v>949</v>
      </c>
      <c r="F38" s="6">
        <v>42467</v>
      </c>
      <c r="G38" s="1">
        <v>120</v>
      </c>
      <c r="H38" s="1">
        <v>134</v>
      </c>
      <c r="I38" s="1">
        <v>254</v>
      </c>
      <c r="J38" s="7">
        <v>28208520</v>
      </c>
      <c r="K38" s="8">
        <v>0</v>
      </c>
      <c r="L38" s="7">
        <v>0</v>
      </c>
      <c r="M38" s="9">
        <f t="shared" si="0"/>
        <v>28208520</v>
      </c>
    </row>
    <row r="39" spans="1:13" ht="78.75" x14ac:dyDescent="0.2">
      <c r="A39" s="1">
        <v>53</v>
      </c>
      <c r="B39" s="1" t="s">
        <v>0</v>
      </c>
      <c r="C39" s="2" t="s">
        <v>1424</v>
      </c>
      <c r="D39" s="1" t="s">
        <v>733</v>
      </c>
      <c r="E39" s="1" t="s">
        <v>532</v>
      </c>
      <c r="F39" s="6">
        <v>42468</v>
      </c>
      <c r="G39" s="1">
        <v>230</v>
      </c>
      <c r="H39" s="1"/>
      <c r="I39" s="1"/>
      <c r="J39" s="7">
        <v>9182200</v>
      </c>
      <c r="K39" s="8">
        <v>1377330</v>
      </c>
      <c r="L39" s="7">
        <v>0</v>
      </c>
      <c r="M39" s="9">
        <f t="shared" si="0"/>
        <v>10559530</v>
      </c>
    </row>
    <row r="40" spans="1:13" ht="67.5" x14ac:dyDescent="0.2">
      <c r="A40" s="1">
        <v>55</v>
      </c>
      <c r="B40" s="1" t="s">
        <v>0</v>
      </c>
      <c r="C40" s="2" t="s">
        <v>1425</v>
      </c>
      <c r="D40" s="1" t="s">
        <v>1558</v>
      </c>
      <c r="E40" s="1" t="s">
        <v>580</v>
      </c>
      <c r="F40" s="6">
        <v>42472</v>
      </c>
      <c r="G40" s="1">
        <v>225</v>
      </c>
      <c r="H40" s="1"/>
      <c r="I40" s="1"/>
      <c r="J40" s="7">
        <v>48538800</v>
      </c>
      <c r="K40" s="8">
        <v>0</v>
      </c>
      <c r="L40" s="7">
        <v>0</v>
      </c>
      <c r="M40" s="9">
        <f t="shared" si="0"/>
        <v>48538800</v>
      </c>
    </row>
    <row r="41" spans="1:13" ht="90" x14ac:dyDescent="0.2">
      <c r="A41" s="1">
        <v>56</v>
      </c>
      <c r="B41" s="1" t="s">
        <v>0</v>
      </c>
      <c r="C41" s="2" t="s">
        <v>1426</v>
      </c>
      <c r="D41" s="1" t="s">
        <v>1219</v>
      </c>
      <c r="E41" s="1" t="s">
        <v>532</v>
      </c>
      <c r="F41" s="6">
        <v>42473</v>
      </c>
      <c r="G41" s="1">
        <v>230</v>
      </c>
      <c r="H41" s="1"/>
      <c r="I41" s="1"/>
      <c r="J41" s="7">
        <v>9182200</v>
      </c>
      <c r="K41" s="8">
        <v>1377330</v>
      </c>
      <c r="L41" s="7">
        <v>0</v>
      </c>
      <c r="M41" s="9">
        <f t="shared" si="0"/>
        <v>10559530</v>
      </c>
    </row>
    <row r="42" spans="1:13" ht="90" x14ac:dyDescent="0.2">
      <c r="A42" s="1">
        <v>57</v>
      </c>
      <c r="B42" s="1" t="s">
        <v>0</v>
      </c>
      <c r="C42" s="2" t="s">
        <v>1427</v>
      </c>
      <c r="D42" s="1" t="s">
        <v>1559</v>
      </c>
      <c r="E42" s="1" t="s">
        <v>655</v>
      </c>
      <c r="F42" s="6">
        <v>42473</v>
      </c>
      <c r="G42" s="1">
        <v>150</v>
      </c>
      <c r="H42" s="1"/>
      <c r="I42" s="1"/>
      <c r="J42" s="7">
        <v>32359250</v>
      </c>
      <c r="K42" s="8">
        <v>0</v>
      </c>
      <c r="L42" s="7">
        <v>0</v>
      </c>
      <c r="M42" s="9">
        <f t="shared" si="0"/>
        <v>32359250</v>
      </c>
    </row>
    <row r="43" spans="1:13" ht="90" x14ac:dyDescent="0.2">
      <c r="A43" s="1">
        <v>59</v>
      </c>
      <c r="B43" s="1" t="s">
        <v>0</v>
      </c>
      <c r="C43" s="2" t="s">
        <v>1428</v>
      </c>
      <c r="D43" s="1" t="s">
        <v>1560</v>
      </c>
      <c r="E43" s="1" t="s">
        <v>947</v>
      </c>
      <c r="F43" s="6">
        <v>42474</v>
      </c>
      <c r="G43" s="1">
        <v>225</v>
      </c>
      <c r="H43" s="1"/>
      <c r="I43" s="1"/>
      <c r="J43" s="7">
        <v>31130025</v>
      </c>
      <c r="K43" s="8">
        <v>0</v>
      </c>
      <c r="L43" s="7">
        <v>0</v>
      </c>
      <c r="M43" s="9">
        <f t="shared" si="0"/>
        <v>31130025</v>
      </c>
    </row>
    <row r="44" spans="1:13" ht="78.75" x14ac:dyDescent="0.2">
      <c r="A44" s="1">
        <v>65</v>
      </c>
      <c r="B44" s="1" t="s">
        <v>0</v>
      </c>
      <c r="C44" s="2" t="s">
        <v>1429</v>
      </c>
      <c r="D44" s="1" t="s">
        <v>1561</v>
      </c>
      <c r="E44" s="1" t="s">
        <v>532</v>
      </c>
      <c r="F44" s="6">
        <v>42481</v>
      </c>
      <c r="G44" s="1">
        <v>230</v>
      </c>
      <c r="H44" s="1"/>
      <c r="I44" s="1"/>
      <c r="J44" s="7">
        <v>9182200</v>
      </c>
      <c r="K44" s="8">
        <v>1377330</v>
      </c>
      <c r="L44" s="7">
        <v>0</v>
      </c>
      <c r="M44" s="9">
        <f t="shared" si="0"/>
        <v>10559530</v>
      </c>
    </row>
    <row r="45" spans="1:13" ht="135" x14ac:dyDescent="0.2">
      <c r="A45" s="1">
        <v>67</v>
      </c>
      <c r="B45" s="1" t="s">
        <v>0</v>
      </c>
      <c r="C45" s="2" t="s">
        <v>1430</v>
      </c>
      <c r="D45" s="1" t="s">
        <v>1562</v>
      </c>
      <c r="E45" s="1" t="s">
        <v>532</v>
      </c>
      <c r="F45" s="6">
        <v>42482</v>
      </c>
      <c r="G45" s="1">
        <v>230</v>
      </c>
      <c r="H45" s="1"/>
      <c r="I45" s="1"/>
      <c r="J45" s="7">
        <v>36270693</v>
      </c>
      <c r="K45" s="8">
        <v>0</v>
      </c>
      <c r="L45" s="7">
        <v>0</v>
      </c>
      <c r="M45" s="9">
        <f t="shared" si="0"/>
        <v>36270693</v>
      </c>
    </row>
    <row r="46" spans="1:13" ht="67.5" x14ac:dyDescent="0.2">
      <c r="A46" s="1">
        <v>69</v>
      </c>
      <c r="B46" s="1" t="s">
        <v>0</v>
      </c>
      <c r="C46" s="2" t="s">
        <v>1431</v>
      </c>
      <c r="D46" s="1" t="s">
        <v>1563</v>
      </c>
      <c r="E46" s="1" t="s">
        <v>553</v>
      </c>
      <c r="F46" s="6">
        <v>42488</v>
      </c>
      <c r="G46" s="1">
        <v>214</v>
      </c>
      <c r="H46" s="1"/>
      <c r="I46" s="1"/>
      <c r="J46" s="7">
        <v>47753886</v>
      </c>
      <c r="K46" s="8">
        <v>0</v>
      </c>
      <c r="L46" s="7">
        <v>0</v>
      </c>
      <c r="M46" s="9">
        <f t="shared" si="0"/>
        <v>47753886</v>
      </c>
    </row>
    <row r="47" spans="1:13" ht="112.5" x14ac:dyDescent="0.2">
      <c r="A47" s="1">
        <v>70</v>
      </c>
      <c r="B47" s="1" t="s">
        <v>0</v>
      </c>
      <c r="C47" s="2" t="s">
        <v>1432</v>
      </c>
      <c r="D47" s="1" t="s">
        <v>1564</v>
      </c>
      <c r="E47" s="1" t="s">
        <v>532</v>
      </c>
      <c r="F47" s="6">
        <v>42488</v>
      </c>
      <c r="G47" s="1">
        <v>180</v>
      </c>
      <c r="H47" s="1"/>
      <c r="I47" s="1"/>
      <c r="J47" s="7">
        <v>28385760</v>
      </c>
      <c r="K47" s="8">
        <v>0</v>
      </c>
      <c r="L47" s="7">
        <v>0</v>
      </c>
      <c r="M47" s="9">
        <f t="shared" si="0"/>
        <v>28385760</v>
      </c>
    </row>
    <row r="48" spans="1:13" ht="56.25" x14ac:dyDescent="0.2">
      <c r="A48" s="1">
        <v>77</v>
      </c>
      <c r="B48" s="1" t="s">
        <v>0</v>
      </c>
      <c r="C48" s="2" t="s">
        <v>1433</v>
      </c>
      <c r="D48" s="1" t="s">
        <v>512</v>
      </c>
      <c r="E48" s="1" t="s">
        <v>580</v>
      </c>
      <c r="F48" s="6">
        <v>42502</v>
      </c>
      <c r="G48" s="1">
        <v>210</v>
      </c>
      <c r="H48" s="1">
        <v>18</v>
      </c>
      <c r="I48" s="1">
        <v>228</v>
      </c>
      <c r="J48" s="7">
        <v>49364840</v>
      </c>
      <c r="K48" s="8">
        <v>4231272</v>
      </c>
      <c r="L48" s="7">
        <v>0</v>
      </c>
      <c r="M48" s="9">
        <f t="shared" si="0"/>
        <v>53596112</v>
      </c>
    </row>
    <row r="49" spans="1:13" ht="135" x14ac:dyDescent="0.2">
      <c r="A49" s="1">
        <v>80</v>
      </c>
      <c r="B49" s="1" t="s">
        <v>0</v>
      </c>
      <c r="C49" s="2" t="s">
        <v>1434</v>
      </c>
      <c r="D49" s="1" t="s">
        <v>1027</v>
      </c>
      <c r="E49" s="1" t="s">
        <v>532</v>
      </c>
      <c r="F49" s="6">
        <v>42509</v>
      </c>
      <c r="G49" s="1">
        <v>210</v>
      </c>
      <c r="H49" s="1"/>
      <c r="I49" s="1"/>
      <c r="J49" s="7">
        <v>49364910</v>
      </c>
      <c r="K49" s="8">
        <v>0</v>
      </c>
      <c r="L49" s="7">
        <v>0</v>
      </c>
      <c r="M49" s="9">
        <f t="shared" si="0"/>
        <v>49364910</v>
      </c>
    </row>
    <row r="50" spans="1:13" ht="157.5" x14ac:dyDescent="0.2">
      <c r="A50" s="1">
        <v>81</v>
      </c>
      <c r="B50" s="1" t="s">
        <v>0</v>
      </c>
      <c r="C50" s="2" t="s">
        <v>1435</v>
      </c>
      <c r="D50" s="1" t="s">
        <v>1565</v>
      </c>
      <c r="E50" s="1" t="s">
        <v>532</v>
      </c>
      <c r="F50" s="6">
        <v>42510</v>
      </c>
      <c r="G50" s="1">
        <v>200</v>
      </c>
      <c r="H50" s="1"/>
      <c r="I50" s="1"/>
      <c r="J50" s="7">
        <v>31539733</v>
      </c>
      <c r="K50" s="8">
        <v>0</v>
      </c>
      <c r="L50" s="7">
        <v>0</v>
      </c>
      <c r="M50" s="9">
        <f t="shared" si="0"/>
        <v>31539733</v>
      </c>
    </row>
    <row r="51" spans="1:13" ht="112.5" x14ac:dyDescent="0.2">
      <c r="A51" s="1">
        <v>82</v>
      </c>
      <c r="B51" s="1" t="s">
        <v>0</v>
      </c>
      <c r="C51" s="2" t="s">
        <v>1436</v>
      </c>
      <c r="D51" s="1" t="s">
        <v>1566</v>
      </c>
      <c r="E51" s="1" t="s">
        <v>535</v>
      </c>
      <c r="F51" s="6">
        <v>42513</v>
      </c>
      <c r="G51" s="1">
        <v>210</v>
      </c>
      <c r="H51" s="1"/>
      <c r="I51" s="1"/>
      <c r="J51" s="7">
        <v>41240780</v>
      </c>
      <c r="K51" s="8">
        <v>0</v>
      </c>
      <c r="L51" s="7">
        <v>0</v>
      </c>
      <c r="M51" s="9">
        <f t="shared" si="0"/>
        <v>41240780</v>
      </c>
    </row>
    <row r="52" spans="1:13" ht="112.5" x14ac:dyDescent="0.2">
      <c r="A52" s="1">
        <v>83</v>
      </c>
      <c r="B52" s="1" t="s">
        <v>0</v>
      </c>
      <c r="C52" s="2" t="s">
        <v>1437</v>
      </c>
      <c r="D52" s="1" t="s">
        <v>1567</v>
      </c>
      <c r="E52" s="1" t="s">
        <v>948</v>
      </c>
      <c r="F52" s="6">
        <v>42513</v>
      </c>
      <c r="G52" s="1">
        <v>210</v>
      </c>
      <c r="H52" s="1"/>
      <c r="I52" s="1"/>
      <c r="J52" s="7">
        <v>49364840</v>
      </c>
      <c r="K52" s="8">
        <v>0</v>
      </c>
      <c r="L52" s="7">
        <v>0</v>
      </c>
      <c r="M52" s="9">
        <f t="shared" si="0"/>
        <v>49364840</v>
      </c>
    </row>
    <row r="53" spans="1:13" ht="135" x14ac:dyDescent="0.2">
      <c r="A53" s="1">
        <v>86</v>
      </c>
      <c r="B53" s="1" t="s">
        <v>0</v>
      </c>
      <c r="C53" s="2" t="s">
        <v>1438</v>
      </c>
      <c r="D53" s="1" t="s">
        <v>1568</v>
      </c>
      <c r="E53" s="1" t="s">
        <v>532</v>
      </c>
      <c r="F53" s="6">
        <v>42515</v>
      </c>
      <c r="G53" s="1">
        <v>195</v>
      </c>
      <c r="H53" s="1"/>
      <c r="I53" s="1"/>
      <c r="J53" s="7">
        <v>30751240</v>
      </c>
      <c r="K53" s="8">
        <v>0</v>
      </c>
      <c r="L53" s="7">
        <v>0</v>
      </c>
      <c r="M53" s="9">
        <f t="shared" si="0"/>
        <v>30751240</v>
      </c>
    </row>
    <row r="54" spans="1:13" ht="90" x14ac:dyDescent="0.2">
      <c r="A54" s="1">
        <v>87</v>
      </c>
      <c r="B54" s="1" t="s">
        <v>0</v>
      </c>
      <c r="C54" s="2" t="s">
        <v>1439</v>
      </c>
      <c r="D54" s="1" t="s">
        <v>531</v>
      </c>
      <c r="E54" s="1" t="s">
        <v>532</v>
      </c>
      <c r="F54" s="6">
        <v>42515</v>
      </c>
      <c r="G54" s="1">
        <v>210</v>
      </c>
      <c r="H54" s="1"/>
      <c r="I54" s="1"/>
      <c r="J54" s="7">
        <v>14125650</v>
      </c>
      <c r="K54" s="8">
        <v>0</v>
      </c>
      <c r="L54" s="7">
        <v>0</v>
      </c>
      <c r="M54" s="9">
        <f t="shared" si="0"/>
        <v>14125650</v>
      </c>
    </row>
    <row r="55" spans="1:13" ht="112.5" x14ac:dyDescent="0.2">
      <c r="A55" s="1">
        <v>89</v>
      </c>
      <c r="B55" s="1" t="s">
        <v>0</v>
      </c>
      <c r="C55" s="2" t="s">
        <v>1440</v>
      </c>
      <c r="D55" s="1" t="s">
        <v>1569</v>
      </c>
      <c r="E55" s="1" t="s">
        <v>580</v>
      </c>
      <c r="F55" s="6">
        <v>42517</v>
      </c>
      <c r="G55" s="1">
        <v>150</v>
      </c>
      <c r="H55" s="1"/>
      <c r="I55" s="1"/>
      <c r="J55" s="7">
        <v>20753350</v>
      </c>
      <c r="K55" s="8">
        <v>0</v>
      </c>
      <c r="L55" s="7">
        <v>0</v>
      </c>
      <c r="M55" s="9">
        <f t="shared" si="0"/>
        <v>20753350</v>
      </c>
    </row>
    <row r="56" spans="1:13" ht="123.75" x14ac:dyDescent="0.2">
      <c r="A56" s="1">
        <v>94</v>
      </c>
      <c r="B56" s="1" t="s">
        <v>0</v>
      </c>
      <c r="C56" s="2" t="s">
        <v>1441</v>
      </c>
      <c r="D56" s="1" t="s">
        <v>1570</v>
      </c>
      <c r="E56" s="1" t="s">
        <v>948</v>
      </c>
      <c r="F56" s="6">
        <v>42521</v>
      </c>
      <c r="G56" s="1">
        <v>180</v>
      </c>
      <c r="H56" s="1">
        <v>28</v>
      </c>
      <c r="I56" s="1">
        <v>208</v>
      </c>
      <c r="J56" s="7">
        <v>31867500</v>
      </c>
      <c r="K56" s="8">
        <v>4957167</v>
      </c>
      <c r="L56" s="7">
        <v>2124500</v>
      </c>
      <c r="M56" s="9">
        <f t="shared" si="0"/>
        <v>34700167</v>
      </c>
    </row>
    <row r="57" spans="1:13" ht="45" x14ac:dyDescent="0.2">
      <c r="A57" s="1">
        <v>95</v>
      </c>
      <c r="B57" s="1" t="s">
        <v>0</v>
      </c>
      <c r="C57" s="2" t="s">
        <v>1442</v>
      </c>
      <c r="D57" s="1" t="s">
        <v>1571</v>
      </c>
      <c r="E57" s="1" t="s">
        <v>948</v>
      </c>
      <c r="F57" s="6">
        <v>42521</v>
      </c>
      <c r="G57" s="1">
        <v>195</v>
      </c>
      <c r="H57" s="1">
        <v>13</v>
      </c>
      <c r="I57" s="1">
        <v>208</v>
      </c>
      <c r="J57" s="7">
        <v>30751240</v>
      </c>
      <c r="K57" s="8">
        <v>2050083</v>
      </c>
      <c r="L57" s="7">
        <v>0</v>
      </c>
      <c r="M57" s="9">
        <f t="shared" si="0"/>
        <v>32801323</v>
      </c>
    </row>
    <row r="58" spans="1:13" ht="101.25" x14ac:dyDescent="0.2">
      <c r="A58" s="1">
        <v>97</v>
      </c>
      <c r="B58" s="1" t="s">
        <v>0</v>
      </c>
      <c r="C58" s="2" t="s">
        <v>1443</v>
      </c>
      <c r="D58" s="1" t="s">
        <v>1572</v>
      </c>
      <c r="E58" s="1" t="s">
        <v>532</v>
      </c>
      <c r="F58" s="6">
        <v>42521</v>
      </c>
      <c r="G58" s="1">
        <v>210</v>
      </c>
      <c r="H58" s="1"/>
      <c r="I58" s="1"/>
      <c r="J58" s="7">
        <v>45302880</v>
      </c>
      <c r="K58" s="8">
        <v>0</v>
      </c>
      <c r="L58" s="7">
        <v>0</v>
      </c>
      <c r="M58" s="9">
        <f t="shared" si="0"/>
        <v>45302880</v>
      </c>
    </row>
    <row r="59" spans="1:13" ht="67.5" x14ac:dyDescent="0.2">
      <c r="A59" s="1">
        <v>98</v>
      </c>
      <c r="B59" s="1" t="s">
        <v>0</v>
      </c>
      <c r="C59" s="2" t="s">
        <v>1444</v>
      </c>
      <c r="D59" s="1" t="s">
        <v>400</v>
      </c>
      <c r="E59" s="1" t="s">
        <v>532</v>
      </c>
      <c r="F59" s="6">
        <v>42521</v>
      </c>
      <c r="G59" s="1">
        <v>180</v>
      </c>
      <c r="H59" s="1">
        <v>22</v>
      </c>
      <c r="I59" s="1">
        <v>202</v>
      </c>
      <c r="J59" s="7">
        <v>38830980</v>
      </c>
      <c r="K59" s="8">
        <v>4961736</v>
      </c>
      <c r="L59" s="7">
        <v>0</v>
      </c>
      <c r="M59" s="9">
        <f t="shared" si="0"/>
        <v>43792716</v>
      </c>
    </row>
    <row r="60" spans="1:13" ht="78.75" x14ac:dyDescent="0.2">
      <c r="A60" s="1">
        <v>99</v>
      </c>
      <c r="B60" s="1" t="s">
        <v>0</v>
      </c>
      <c r="C60" s="2" t="s">
        <v>1445</v>
      </c>
      <c r="D60" s="1" t="s">
        <v>1573</v>
      </c>
      <c r="E60" s="1" t="s">
        <v>535</v>
      </c>
      <c r="F60" s="6">
        <v>42521</v>
      </c>
      <c r="G60" s="1">
        <v>120</v>
      </c>
      <c r="H60" s="1"/>
      <c r="I60" s="1"/>
      <c r="J60" s="7">
        <v>26777880</v>
      </c>
      <c r="K60" s="8">
        <v>0</v>
      </c>
      <c r="L60" s="7">
        <v>0</v>
      </c>
      <c r="M60" s="9">
        <f t="shared" si="0"/>
        <v>26777880</v>
      </c>
    </row>
    <row r="61" spans="1:13" ht="101.25" x14ac:dyDescent="0.2">
      <c r="A61" s="1">
        <v>100</v>
      </c>
      <c r="B61" s="1" t="s">
        <v>0</v>
      </c>
      <c r="C61" s="2" t="s">
        <v>1446</v>
      </c>
      <c r="D61" s="1" t="s">
        <v>1574</v>
      </c>
      <c r="E61" s="1" t="s">
        <v>532</v>
      </c>
      <c r="F61" s="6">
        <v>42521</v>
      </c>
      <c r="G61" s="1">
        <v>60</v>
      </c>
      <c r="H61" s="1"/>
      <c r="I61" s="1"/>
      <c r="J61" s="7">
        <v>11783080</v>
      </c>
      <c r="K61" s="8">
        <v>0</v>
      </c>
      <c r="L61" s="7">
        <v>0</v>
      </c>
      <c r="M61" s="9">
        <f t="shared" si="0"/>
        <v>11783080</v>
      </c>
    </row>
    <row r="62" spans="1:13" ht="90" x14ac:dyDescent="0.2">
      <c r="A62" s="1">
        <v>101</v>
      </c>
      <c r="B62" s="1" t="s">
        <v>0</v>
      </c>
      <c r="C62" s="2" t="s">
        <v>1447</v>
      </c>
      <c r="D62" s="1" t="s">
        <v>1169</v>
      </c>
      <c r="E62" s="1" t="s">
        <v>532</v>
      </c>
      <c r="F62" s="6">
        <v>42521</v>
      </c>
      <c r="G62" s="1">
        <v>180</v>
      </c>
      <c r="H62" s="1">
        <v>15</v>
      </c>
      <c r="I62" s="1">
        <v>195</v>
      </c>
      <c r="J62" s="7">
        <v>38831040</v>
      </c>
      <c r="K62" s="8">
        <v>3235920</v>
      </c>
      <c r="L62" s="7">
        <v>0</v>
      </c>
      <c r="M62" s="9">
        <f t="shared" si="0"/>
        <v>42066960</v>
      </c>
    </row>
    <row r="63" spans="1:13" ht="90" x14ac:dyDescent="0.2">
      <c r="A63" s="1">
        <v>103</v>
      </c>
      <c r="B63" s="1" t="s">
        <v>0</v>
      </c>
      <c r="C63" s="2" t="s">
        <v>1448</v>
      </c>
      <c r="D63" s="1" t="s">
        <v>1555</v>
      </c>
      <c r="E63" s="1" t="s">
        <v>588</v>
      </c>
      <c r="F63" s="6">
        <v>42521</v>
      </c>
      <c r="G63" s="1">
        <v>180</v>
      </c>
      <c r="H63" s="1">
        <v>9</v>
      </c>
      <c r="I63" s="1">
        <v>189</v>
      </c>
      <c r="J63" s="7">
        <v>42312840</v>
      </c>
      <c r="K63" s="8">
        <v>2115642</v>
      </c>
      <c r="L63" s="7">
        <v>0</v>
      </c>
      <c r="M63" s="9">
        <f t="shared" si="0"/>
        <v>44428482</v>
      </c>
    </row>
    <row r="64" spans="1:13" ht="67.5" x14ac:dyDescent="0.2">
      <c r="A64" s="1">
        <v>105</v>
      </c>
      <c r="B64" s="1" t="s">
        <v>0</v>
      </c>
      <c r="C64" s="2" t="s">
        <v>1449</v>
      </c>
      <c r="D64" s="1" t="s">
        <v>1575</v>
      </c>
      <c r="E64" s="1" t="s">
        <v>532</v>
      </c>
      <c r="F64" s="6">
        <v>42521</v>
      </c>
      <c r="G64" s="1">
        <v>210</v>
      </c>
      <c r="H64" s="1">
        <v>352</v>
      </c>
      <c r="I64" s="1">
        <v>562</v>
      </c>
      <c r="J64" s="7">
        <v>70000000</v>
      </c>
      <c r="K64" s="8">
        <v>0</v>
      </c>
      <c r="L64" s="7">
        <v>0</v>
      </c>
      <c r="M64" s="9">
        <f t="shared" si="0"/>
        <v>70000000</v>
      </c>
    </row>
    <row r="65" spans="1:13" ht="101.25" x14ac:dyDescent="0.2">
      <c r="A65" s="1">
        <v>110</v>
      </c>
      <c r="B65" s="1" t="s">
        <v>0</v>
      </c>
      <c r="C65" s="2" t="s">
        <v>1450</v>
      </c>
      <c r="D65" s="1" t="s">
        <v>366</v>
      </c>
      <c r="E65" s="1" t="s">
        <v>1649</v>
      </c>
      <c r="F65" s="6">
        <v>42569</v>
      </c>
      <c r="G65" s="1">
        <v>156</v>
      </c>
      <c r="H65" s="1"/>
      <c r="I65" s="1"/>
      <c r="J65" s="7">
        <v>33222112</v>
      </c>
      <c r="K65" s="8">
        <v>0</v>
      </c>
      <c r="L65" s="7">
        <v>0</v>
      </c>
      <c r="M65" s="9">
        <f t="shared" ref="M65:M128" si="1">J65+K65-L65</f>
        <v>33222112</v>
      </c>
    </row>
    <row r="66" spans="1:13" ht="112.5" x14ac:dyDescent="0.2">
      <c r="A66" s="1">
        <v>111</v>
      </c>
      <c r="B66" s="1" t="s">
        <v>0</v>
      </c>
      <c r="C66" s="2" t="s">
        <v>1451</v>
      </c>
      <c r="D66" s="1" t="s">
        <v>1576</v>
      </c>
      <c r="E66" s="1" t="s">
        <v>1650</v>
      </c>
      <c r="F66" s="6">
        <v>42570</v>
      </c>
      <c r="G66" s="1">
        <v>152</v>
      </c>
      <c r="H66" s="1">
        <v>10</v>
      </c>
      <c r="I66" s="1">
        <v>162</v>
      </c>
      <c r="J66" s="7">
        <v>38162100</v>
      </c>
      <c r="K66" s="8">
        <v>2544140</v>
      </c>
      <c r="L66" s="7">
        <v>0</v>
      </c>
      <c r="M66" s="9">
        <f t="shared" si="1"/>
        <v>40706240</v>
      </c>
    </row>
    <row r="67" spans="1:13" ht="123.75" x14ac:dyDescent="0.2">
      <c r="A67" s="1">
        <v>112</v>
      </c>
      <c r="B67" s="1" t="s">
        <v>0</v>
      </c>
      <c r="C67" s="2" t="s">
        <v>1452</v>
      </c>
      <c r="D67" s="1" t="s">
        <v>1577</v>
      </c>
      <c r="E67" s="1" t="s">
        <v>1650</v>
      </c>
      <c r="F67" s="6">
        <v>42570</v>
      </c>
      <c r="G67" s="1">
        <v>152</v>
      </c>
      <c r="H67" s="1">
        <v>10</v>
      </c>
      <c r="I67" s="1">
        <v>162</v>
      </c>
      <c r="J67" s="7">
        <v>38162100</v>
      </c>
      <c r="K67" s="8">
        <v>2544140</v>
      </c>
      <c r="L67" s="7">
        <v>0</v>
      </c>
      <c r="M67" s="9">
        <f t="shared" si="1"/>
        <v>40706240</v>
      </c>
    </row>
    <row r="68" spans="1:13" ht="123.75" x14ac:dyDescent="0.2">
      <c r="A68" s="1">
        <v>113</v>
      </c>
      <c r="B68" s="1" t="s">
        <v>0</v>
      </c>
      <c r="C68" s="2" t="s">
        <v>1453</v>
      </c>
      <c r="D68" s="1" t="s">
        <v>1578</v>
      </c>
      <c r="E68" s="1" t="s">
        <v>1650</v>
      </c>
      <c r="F68" s="6">
        <v>42570</v>
      </c>
      <c r="G68" s="1">
        <v>156</v>
      </c>
      <c r="H68" s="1"/>
      <c r="I68" s="1"/>
      <c r="J68" s="7">
        <v>33222112</v>
      </c>
      <c r="K68" s="8">
        <v>0</v>
      </c>
      <c r="L68" s="7">
        <v>0</v>
      </c>
      <c r="M68" s="9">
        <f t="shared" si="1"/>
        <v>33222112</v>
      </c>
    </row>
    <row r="69" spans="1:13" ht="56.25" x14ac:dyDescent="0.2">
      <c r="A69" s="1">
        <v>114</v>
      </c>
      <c r="B69" s="1" t="s">
        <v>0</v>
      </c>
      <c r="C69" s="2" t="s">
        <v>1454</v>
      </c>
      <c r="D69" s="1" t="s">
        <v>1579</v>
      </c>
      <c r="E69" s="1" t="s">
        <v>1650</v>
      </c>
      <c r="F69" s="6">
        <v>42576</v>
      </c>
      <c r="G69" s="1">
        <v>152</v>
      </c>
      <c r="H69" s="1">
        <v>3</v>
      </c>
      <c r="I69" s="1">
        <v>155</v>
      </c>
      <c r="J69" s="7">
        <v>26556300</v>
      </c>
      <c r="K69" s="8">
        <v>531126</v>
      </c>
      <c r="L69" s="7">
        <v>0</v>
      </c>
      <c r="M69" s="9">
        <f t="shared" si="1"/>
        <v>27087426</v>
      </c>
    </row>
    <row r="70" spans="1:13" ht="112.5" x14ac:dyDescent="0.2">
      <c r="A70" s="1">
        <v>115</v>
      </c>
      <c r="B70" s="1" t="s">
        <v>0</v>
      </c>
      <c r="C70" s="2" t="s">
        <v>1455</v>
      </c>
      <c r="D70" s="1" t="s">
        <v>534</v>
      </c>
      <c r="E70" s="1" t="s">
        <v>1650</v>
      </c>
      <c r="F70" s="6">
        <v>42576</v>
      </c>
      <c r="G70" s="1">
        <v>152</v>
      </c>
      <c r="H70" s="1">
        <v>38</v>
      </c>
      <c r="I70" s="1">
        <v>188</v>
      </c>
      <c r="J70" s="7">
        <v>26556250</v>
      </c>
      <c r="K70" s="8">
        <v>6727583</v>
      </c>
      <c r="L70" s="7">
        <v>0</v>
      </c>
      <c r="M70" s="9">
        <f t="shared" si="1"/>
        <v>33283833</v>
      </c>
    </row>
    <row r="71" spans="1:13" ht="90" x14ac:dyDescent="0.2">
      <c r="A71" s="1">
        <v>116</v>
      </c>
      <c r="B71" s="1" t="s">
        <v>0</v>
      </c>
      <c r="C71" s="2" t="s">
        <v>1456</v>
      </c>
      <c r="D71" s="1" t="s">
        <v>1580</v>
      </c>
      <c r="E71" s="1" t="s">
        <v>1651</v>
      </c>
      <c r="F71" s="6">
        <v>42576</v>
      </c>
      <c r="G71" s="1">
        <v>152</v>
      </c>
      <c r="H71" s="1"/>
      <c r="I71" s="1"/>
      <c r="J71" s="7">
        <v>20753350</v>
      </c>
      <c r="K71" s="8">
        <v>0</v>
      </c>
      <c r="L71" s="7">
        <v>0</v>
      </c>
      <c r="M71" s="9">
        <f t="shared" si="1"/>
        <v>20753350</v>
      </c>
    </row>
    <row r="72" spans="1:13" ht="67.5" x14ac:dyDescent="0.2">
      <c r="A72" s="1">
        <v>117</v>
      </c>
      <c r="B72" s="1" t="s">
        <v>0</v>
      </c>
      <c r="C72" s="2" t="s">
        <v>1457</v>
      </c>
      <c r="D72" s="1" t="s">
        <v>1581</v>
      </c>
      <c r="E72" s="1" t="s">
        <v>1651</v>
      </c>
      <c r="F72" s="6">
        <v>42576</v>
      </c>
      <c r="G72" s="1">
        <v>152</v>
      </c>
      <c r="H72" s="1"/>
      <c r="I72" s="1"/>
      <c r="J72" s="7">
        <v>26556250</v>
      </c>
      <c r="K72" s="8">
        <v>0</v>
      </c>
      <c r="L72" s="7">
        <v>0</v>
      </c>
      <c r="M72" s="9">
        <f t="shared" si="1"/>
        <v>26556250</v>
      </c>
    </row>
    <row r="73" spans="1:13" ht="101.25" x14ac:dyDescent="0.2">
      <c r="A73" s="1">
        <v>118</v>
      </c>
      <c r="B73" s="1" t="s">
        <v>0</v>
      </c>
      <c r="C73" s="2" t="s">
        <v>1458</v>
      </c>
      <c r="D73" s="1" t="s">
        <v>1582</v>
      </c>
      <c r="E73" s="1" t="s">
        <v>1651</v>
      </c>
      <c r="F73" s="6">
        <v>42576</v>
      </c>
      <c r="G73" s="1">
        <v>152</v>
      </c>
      <c r="H73" s="1"/>
      <c r="I73" s="1"/>
      <c r="J73" s="7">
        <v>32359200</v>
      </c>
      <c r="K73" s="8">
        <v>0</v>
      </c>
      <c r="L73" s="7">
        <v>0</v>
      </c>
      <c r="M73" s="9">
        <f t="shared" si="1"/>
        <v>32359200</v>
      </c>
    </row>
    <row r="74" spans="1:13" ht="101.25" x14ac:dyDescent="0.2">
      <c r="A74" s="1">
        <v>119</v>
      </c>
      <c r="B74" s="1" t="s">
        <v>0</v>
      </c>
      <c r="C74" s="2" t="s">
        <v>1459</v>
      </c>
      <c r="D74" s="1" t="s">
        <v>1583</v>
      </c>
      <c r="E74" s="1" t="s">
        <v>1651</v>
      </c>
      <c r="F74" s="6">
        <v>42576</v>
      </c>
      <c r="G74" s="1">
        <v>152</v>
      </c>
      <c r="H74" s="1"/>
      <c r="I74" s="1"/>
      <c r="J74" s="7">
        <v>23654800</v>
      </c>
      <c r="K74" s="8">
        <v>0</v>
      </c>
      <c r="L74" s="7">
        <v>0</v>
      </c>
      <c r="M74" s="9">
        <f t="shared" si="1"/>
        <v>23654800</v>
      </c>
    </row>
    <row r="75" spans="1:13" ht="135" x14ac:dyDescent="0.2">
      <c r="A75" s="1">
        <v>120</v>
      </c>
      <c r="B75" s="1" t="s">
        <v>0</v>
      </c>
      <c r="C75" s="2" t="s">
        <v>1460</v>
      </c>
      <c r="D75" s="1" t="s">
        <v>1141</v>
      </c>
      <c r="E75" s="1" t="s">
        <v>1651</v>
      </c>
      <c r="F75" s="6">
        <v>42576</v>
      </c>
      <c r="G75" s="1">
        <v>152</v>
      </c>
      <c r="H75" s="1"/>
      <c r="I75" s="1"/>
      <c r="J75" s="7">
        <v>20753350</v>
      </c>
      <c r="K75" s="8">
        <v>0</v>
      </c>
      <c r="L75" s="7">
        <v>0</v>
      </c>
      <c r="M75" s="9">
        <f t="shared" si="1"/>
        <v>20753350</v>
      </c>
    </row>
    <row r="76" spans="1:13" ht="101.25" x14ac:dyDescent="0.2">
      <c r="A76" s="1">
        <v>121</v>
      </c>
      <c r="B76" s="1" t="s">
        <v>0</v>
      </c>
      <c r="C76" s="2" t="s">
        <v>1461</v>
      </c>
      <c r="D76" s="1" t="s">
        <v>1584</v>
      </c>
      <c r="E76" s="1" t="s">
        <v>1651</v>
      </c>
      <c r="F76" s="6">
        <v>42576</v>
      </c>
      <c r="G76" s="1">
        <v>152</v>
      </c>
      <c r="H76" s="1"/>
      <c r="I76" s="1"/>
      <c r="J76" s="7">
        <v>20753350</v>
      </c>
      <c r="K76" s="8">
        <v>0</v>
      </c>
      <c r="L76" s="7">
        <v>0</v>
      </c>
      <c r="M76" s="9">
        <f t="shared" si="1"/>
        <v>20753350</v>
      </c>
    </row>
    <row r="77" spans="1:13" ht="101.25" x14ac:dyDescent="0.2">
      <c r="A77" s="1">
        <v>122</v>
      </c>
      <c r="B77" s="1" t="s">
        <v>0</v>
      </c>
      <c r="C77" s="2" t="s">
        <v>1462</v>
      </c>
      <c r="D77" s="1" t="s">
        <v>1585</v>
      </c>
      <c r="E77" s="1" t="s">
        <v>1652</v>
      </c>
      <c r="F77" s="6">
        <v>42577</v>
      </c>
      <c r="G77" s="1">
        <v>137</v>
      </c>
      <c r="H77" s="1">
        <v>5</v>
      </c>
      <c r="I77" s="1">
        <v>142</v>
      </c>
      <c r="J77" s="7">
        <v>26511930</v>
      </c>
      <c r="K77" s="8">
        <v>981923</v>
      </c>
      <c r="L77" s="7">
        <v>0</v>
      </c>
      <c r="M77" s="9">
        <f t="shared" si="1"/>
        <v>27493853</v>
      </c>
    </row>
    <row r="78" spans="1:13" ht="101.25" x14ac:dyDescent="0.2">
      <c r="A78" s="1">
        <v>123</v>
      </c>
      <c r="B78" s="1" t="s">
        <v>0</v>
      </c>
      <c r="C78" s="2" t="s">
        <v>1463</v>
      </c>
      <c r="D78" s="1" t="s">
        <v>1586</v>
      </c>
      <c r="E78" s="1" t="s">
        <v>1650</v>
      </c>
      <c r="F78" s="6">
        <v>42579</v>
      </c>
      <c r="G78" s="1">
        <v>152</v>
      </c>
      <c r="H78" s="1">
        <v>32</v>
      </c>
      <c r="I78" s="1">
        <v>184</v>
      </c>
      <c r="J78" s="7">
        <v>41063550</v>
      </c>
      <c r="K78" s="8">
        <v>9033981</v>
      </c>
      <c r="L78" s="7">
        <v>0</v>
      </c>
      <c r="M78" s="9">
        <f t="shared" si="1"/>
        <v>50097531</v>
      </c>
    </row>
    <row r="79" spans="1:13" ht="45" x14ac:dyDescent="0.2">
      <c r="A79" s="1">
        <v>124</v>
      </c>
      <c r="B79" s="1" t="s">
        <v>0</v>
      </c>
      <c r="C79" s="2" t="s">
        <v>1464</v>
      </c>
      <c r="D79" s="1" t="s">
        <v>1587</v>
      </c>
      <c r="E79" s="1" t="s">
        <v>1653</v>
      </c>
      <c r="F79" s="6">
        <v>42579</v>
      </c>
      <c r="G79" s="1">
        <v>136</v>
      </c>
      <c r="H79" s="1">
        <v>10</v>
      </c>
      <c r="I79" s="1">
        <v>146</v>
      </c>
      <c r="J79" s="7">
        <v>31734540</v>
      </c>
      <c r="K79" s="8">
        <v>2350707</v>
      </c>
      <c r="L79" s="7">
        <v>0</v>
      </c>
      <c r="M79" s="9">
        <f t="shared" si="1"/>
        <v>34085247</v>
      </c>
    </row>
    <row r="80" spans="1:13" ht="90" x14ac:dyDescent="0.2">
      <c r="A80" s="1">
        <v>125</v>
      </c>
      <c r="B80" s="1" t="s">
        <v>0</v>
      </c>
      <c r="C80" s="2" t="s">
        <v>1465</v>
      </c>
      <c r="D80" s="1" t="s">
        <v>1588</v>
      </c>
      <c r="E80" s="1" t="s">
        <v>1654</v>
      </c>
      <c r="F80" s="6">
        <v>42580</v>
      </c>
      <c r="G80" s="1">
        <v>151</v>
      </c>
      <c r="H80" s="1"/>
      <c r="I80" s="1"/>
      <c r="J80" s="7">
        <v>20753350</v>
      </c>
      <c r="K80" s="8">
        <v>0</v>
      </c>
      <c r="L80" s="7">
        <v>0</v>
      </c>
      <c r="M80" s="9">
        <f t="shared" si="1"/>
        <v>20753350</v>
      </c>
    </row>
    <row r="81" spans="1:13" ht="56.25" x14ac:dyDescent="0.2">
      <c r="A81" s="1">
        <v>126</v>
      </c>
      <c r="B81" s="1" t="s">
        <v>0</v>
      </c>
      <c r="C81" s="2" t="s">
        <v>1466</v>
      </c>
      <c r="D81" s="1" t="s">
        <v>1589</v>
      </c>
      <c r="E81" s="1" t="s">
        <v>1652</v>
      </c>
      <c r="F81" s="6">
        <v>42580</v>
      </c>
      <c r="G81" s="1">
        <v>136</v>
      </c>
      <c r="H81" s="1"/>
      <c r="I81" s="1"/>
      <c r="J81" s="7">
        <v>39568545</v>
      </c>
      <c r="K81" s="8">
        <v>0</v>
      </c>
      <c r="L81" s="7">
        <v>0</v>
      </c>
      <c r="M81" s="9">
        <f t="shared" si="1"/>
        <v>39568545</v>
      </c>
    </row>
    <row r="82" spans="1:13" ht="90" x14ac:dyDescent="0.2">
      <c r="A82" s="1">
        <v>127</v>
      </c>
      <c r="B82" s="1" t="s">
        <v>0</v>
      </c>
      <c r="C82" s="2" t="s">
        <v>1467</v>
      </c>
      <c r="D82" s="1" t="s">
        <v>1590</v>
      </c>
      <c r="E82" s="1" t="s">
        <v>1654</v>
      </c>
      <c r="F82" s="6">
        <v>42580</v>
      </c>
      <c r="G82" s="1">
        <v>151</v>
      </c>
      <c r="H82" s="1"/>
      <c r="I82" s="1"/>
      <c r="J82" s="7">
        <v>20753350</v>
      </c>
      <c r="K82" s="8">
        <v>0</v>
      </c>
      <c r="L82" s="7">
        <v>0</v>
      </c>
      <c r="M82" s="9">
        <f t="shared" si="1"/>
        <v>20753350</v>
      </c>
    </row>
    <row r="83" spans="1:13" ht="90" x14ac:dyDescent="0.2">
      <c r="A83" s="1">
        <v>128</v>
      </c>
      <c r="B83" s="1" t="s">
        <v>0</v>
      </c>
      <c r="C83" s="2" t="s">
        <v>1468</v>
      </c>
      <c r="D83" s="1" t="s">
        <v>1591</v>
      </c>
      <c r="E83" s="1" t="s">
        <v>1654</v>
      </c>
      <c r="F83" s="6">
        <v>42580</v>
      </c>
      <c r="G83" s="1">
        <v>151</v>
      </c>
      <c r="H83" s="1"/>
      <c r="I83" s="1"/>
      <c r="J83" s="7">
        <v>20753350</v>
      </c>
      <c r="K83" s="8">
        <v>0</v>
      </c>
      <c r="L83" s="7">
        <v>0</v>
      </c>
      <c r="M83" s="9">
        <f t="shared" si="1"/>
        <v>20753350</v>
      </c>
    </row>
    <row r="84" spans="1:13" ht="67.5" x14ac:dyDescent="0.2">
      <c r="A84" s="1">
        <v>129</v>
      </c>
      <c r="B84" s="1" t="s">
        <v>0</v>
      </c>
      <c r="C84" s="2" t="s">
        <v>1469</v>
      </c>
      <c r="D84" s="1" t="s">
        <v>1592</v>
      </c>
      <c r="E84" s="1" t="s">
        <v>1655</v>
      </c>
      <c r="F84" s="6">
        <v>42580</v>
      </c>
      <c r="G84" s="1">
        <v>151</v>
      </c>
      <c r="H84" s="1"/>
      <c r="I84" s="1"/>
      <c r="J84" s="7">
        <v>20753350</v>
      </c>
      <c r="K84" s="8">
        <v>0</v>
      </c>
      <c r="L84" s="7">
        <v>0</v>
      </c>
      <c r="M84" s="9">
        <f t="shared" si="1"/>
        <v>20753350</v>
      </c>
    </row>
    <row r="85" spans="1:13" ht="45" x14ac:dyDescent="0.2">
      <c r="A85" s="1">
        <v>130</v>
      </c>
      <c r="B85" s="1" t="s">
        <v>0</v>
      </c>
      <c r="C85" s="2" t="s">
        <v>1470</v>
      </c>
      <c r="D85" s="1" t="s">
        <v>1593</v>
      </c>
      <c r="E85" s="1" t="s">
        <v>1650</v>
      </c>
      <c r="F85" s="6">
        <v>42580</v>
      </c>
      <c r="G85" s="1">
        <v>136</v>
      </c>
      <c r="H85" s="1">
        <v>15</v>
      </c>
      <c r="I85" s="1">
        <v>151</v>
      </c>
      <c r="J85" s="7">
        <v>18150850</v>
      </c>
      <c r="K85" s="8">
        <v>0</v>
      </c>
      <c r="L85" s="7">
        <v>0</v>
      </c>
      <c r="M85" s="9">
        <f t="shared" si="1"/>
        <v>18150850</v>
      </c>
    </row>
    <row r="86" spans="1:13" ht="45" x14ac:dyDescent="0.2">
      <c r="A86" s="1">
        <v>131</v>
      </c>
      <c r="B86" s="1" t="s">
        <v>0</v>
      </c>
      <c r="C86" s="2" t="s">
        <v>1471</v>
      </c>
      <c r="D86" s="1" t="s">
        <v>1594</v>
      </c>
      <c r="E86" s="1" t="s">
        <v>1650</v>
      </c>
      <c r="F86" s="6">
        <v>42580</v>
      </c>
      <c r="G86" s="1">
        <v>152</v>
      </c>
      <c r="H86" s="1">
        <v>15</v>
      </c>
      <c r="I86" s="1">
        <v>167</v>
      </c>
      <c r="J86" s="7">
        <v>35260650</v>
      </c>
      <c r="K86" s="8">
        <v>3761136</v>
      </c>
      <c r="L86" s="7">
        <v>0</v>
      </c>
      <c r="M86" s="9">
        <f t="shared" si="1"/>
        <v>39021786</v>
      </c>
    </row>
    <row r="87" spans="1:13" ht="45" x14ac:dyDescent="0.2">
      <c r="A87" s="1">
        <v>132</v>
      </c>
      <c r="B87" s="1" t="s">
        <v>0</v>
      </c>
      <c r="C87" s="2" t="s">
        <v>1472</v>
      </c>
      <c r="D87" s="1" t="s">
        <v>1595</v>
      </c>
      <c r="E87" s="1" t="s">
        <v>1650</v>
      </c>
      <c r="F87" s="6">
        <v>42580</v>
      </c>
      <c r="G87" s="1">
        <v>152</v>
      </c>
      <c r="H87" s="1">
        <v>21</v>
      </c>
      <c r="I87" s="1">
        <v>173</v>
      </c>
      <c r="J87" s="7">
        <v>20753350</v>
      </c>
      <c r="K87" s="8">
        <v>3043825</v>
      </c>
      <c r="L87" s="7">
        <v>6917784</v>
      </c>
      <c r="M87" s="9">
        <f t="shared" si="1"/>
        <v>16879391</v>
      </c>
    </row>
    <row r="88" spans="1:13" ht="45" x14ac:dyDescent="0.2">
      <c r="A88" s="1">
        <v>133</v>
      </c>
      <c r="B88" s="1" t="s">
        <v>0</v>
      </c>
      <c r="C88" s="2" t="s">
        <v>1473</v>
      </c>
      <c r="D88" s="1" t="s">
        <v>1596</v>
      </c>
      <c r="E88" s="1" t="s">
        <v>1652</v>
      </c>
      <c r="F88" s="6">
        <v>42580</v>
      </c>
      <c r="G88" s="1">
        <v>136</v>
      </c>
      <c r="H88" s="1"/>
      <c r="I88" s="1"/>
      <c r="J88" s="7">
        <v>26511930</v>
      </c>
      <c r="K88" s="8">
        <v>0</v>
      </c>
      <c r="L88" s="7">
        <v>0</v>
      </c>
      <c r="M88" s="9">
        <f t="shared" si="1"/>
        <v>26511930</v>
      </c>
    </row>
    <row r="89" spans="1:13" ht="45" x14ac:dyDescent="0.2">
      <c r="A89" s="1">
        <v>134</v>
      </c>
      <c r="B89" s="1" t="s">
        <v>0</v>
      </c>
      <c r="C89" s="2" t="s">
        <v>1474</v>
      </c>
      <c r="D89" s="1" t="s">
        <v>1597</v>
      </c>
      <c r="E89" s="1" t="s">
        <v>1650</v>
      </c>
      <c r="F89" s="6">
        <v>42580</v>
      </c>
      <c r="G89" s="1">
        <v>152</v>
      </c>
      <c r="H89" s="1"/>
      <c r="I89" s="1"/>
      <c r="J89" s="7">
        <v>45000000</v>
      </c>
      <c r="K89" s="8">
        <v>0</v>
      </c>
      <c r="L89" s="7">
        <v>0</v>
      </c>
      <c r="M89" s="9">
        <f t="shared" si="1"/>
        <v>45000000</v>
      </c>
    </row>
    <row r="90" spans="1:13" ht="45" x14ac:dyDescent="0.2">
      <c r="A90" s="1">
        <v>135</v>
      </c>
      <c r="B90" s="1" t="s">
        <v>0</v>
      </c>
      <c r="C90" s="2" t="s">
        <v>1475</v>
      </c>
      <c r="D90" s="1" t="s">
        <v>1598</v>
      </c>
      <c r="E90" s="1" t="s">
        <v>1652</v>
      </c>
      <c r="F90" s="6">
        <v>42580</v>
      </c>
      <c r="G90" s="1">
        <v>121</v>
      </c>
      <c r="H90" s="1">
        <v>15</v>
      </c>
      <c r="I90" s="1">
        <v>136</v>
      </c>
      <c r="J90" s="7">
        <v>16602680</v>
      </c>
      <c r="K90" s="8">
        <v>2075335</v>
      </c>
      <c r="L90" s="7">
        <v>0</v>
      </c>
      <c r="M90" s="9">
        <f t="shared" si="1"/>
        <v>18678015</v>
      </c>
    </row>
    <row r="91" spans="1:13" ht="45" x14ac:dyDescent="0.2">
      <c r="A91" s="1">
        <v>136</v>
      </c>
      <c r="B91" s="1" t="s">
        <v>0</v>
      </c>
      <c r="C91" s="2" t="s">
        <v>1476</v>
      </c>
      <c r="D91" s="1" t="s">
        <v>1599</v>
      </c>
      <c r="E91" s="1" t="s">
        <v>1652</v>
      </c>
      <c r="F91" s="6">
        <v>42580</v>
      </c>
      <c r="G91" s="1">
        <v>136</v>
      </c>
      <c r="H91" s="1"/>
      <c r="I91" s="1"/>
      <c r="J91" s="7">
        <v>16066710</v>
      </c>
      <c r="K91" s="8">
        <v>0</v>
      </c>
      <c r="L91" s="7">
        <v>0</v>
      </c>
      <c r="M91" s="9">
        <f t="shared" si="1"/>
        <v>16066710</v>
      </c>
    </row>
    <row r="92" spans="1:13" ht="56.25" x14ac:dyDescent="0.2">
      <c r="A92" s="1">
        <v>137</v>
      </c>
      <c r="B92" s="1" t="s">
        <v>0</v>
      </c>
      <c r="C92" s="2" t="s">
        <v>1477</v>
      </c>
      <c r="D92" s="1" t="s">
        <v>1600</v>
      </c>
      <c r="E92" s="1" t="s">
        <v>1652</v>
      </c>
      <c r="F92" s="6">
        <v>42580</v>
      </c>
      <c r="G92" s="1">
        <v>136</v>
      </c>
      <c r="H92" s="1"/>
      <c r="I92" s="1"/>
      <c r="J92" s="7">
        <v>26512200</v>
      </c>
      <c r="K92" s="8">
        <v>0</v>
      </c>
      <c r="L92" s="7">
        <v>0</v>
      </c>
      <c r="M92" s="9">
        <f t="shared" si="1"/>
        <v>26512200</v>
      </c>
    </row>
    <row r="93" spans="1:13" ht="45" x14ac:dyDescent="0.2">
      <c r="A93" s="1">
        <v>138</v>
      </c>
      <c r="B93" s="1" t="s">
        <v>0</v>
      </c>
      <c r="C93" s="2" t="s">
        <v>1478</v>
      </c>
      <c r="D93" s="1" t="s">
        <v>1601</v>
      </c>
      <c r="E93" s="1" t="s">
        <v>1650</v>
      </c>
      <c r="F93" s="6">
        <v>42580</v>
      </c>
      <c r="G93" s="1">
        <v>152</v>
      </c>
      <c r="H93" s="1"/>
      <c r="I93" s="1"/>
      <c r="J93" s="7">
        <v>41063550</v>
      </c>
      <c r="K93" s="8">
        <v>0</v>
      </c>
      <c r="L93" s="7">
        <v>16425420</v>
      </c>
      <c r="M93" s="9">
        <f t="shared" si="1"/>
        <v>24638130</v>
      </c>
    </row>
    <row r="94" spans="1:13" ht="45" x14ac:dyDescent="0.2">
      <c r="A94" s="1">
        <v>139</v>
      </c>
      <c r="B94" s="1" t="s">
        <v>0</v>
      </c>
      <c r="C94" s="2" t="s">
        <v>1479</v>
      </c>
      <c r="D94" s="1" t="s">
        <v>1602</v>
      </c>
      <c r="E94" s="1" t="s">
        <v>1656</v>
      </c>
      <c r="F94" s="6">
        <v>42580</v>
      </c>
      <c r="G94" s="1">
        <v>151</v>
      </c>
      <c r="H94" s="1"/>
      <c r="I94" s="1"/>
      <c r="J94" s="7">
        <v>20753350</v>
      </c>
      <c r="K94" s="8">
        <v>0</v>
      </c>
      <c r="L94" s="7">
        <v>0</v>
      </c>
      <c r="M94" s="9">
        <f t="shared" si="1"/>
        <v>20753350</v>
      </c>
    </row>
    <row r="95" spans="1:13" ht="56.25" x14ac:dyDescent="0.2">
      <c r="A95" s="1">
        <v>140</v>
      </c>
      <c r="B95" s="1" t="s">
        <v>0</v>
      </c>
      <c r="C95" s="2" t="s">
        <v>1480</v>
      </c>
      <c r="D95" s="1" t="s">
        <v>1603</v>
      </c>
      <c r="E95" s="1" t="s">
        <v>1650</v>
      </c>
      <c r="F95" s="6">
        <v>42580</v>
      </c>
      <c r="G95" s="1">
        <v>121</v>
      </c>
      <c r="H95" s="1"/>
      <c r="I95" s="1"/>
      <c r="J95" s="7">
        <v>18923840</v>
      </c>
      <c r="K95" s="8">
        <v>0</v>
      </c>
      <c r="L95" s="7">
        <v>0</v>
      </c>
      <c r="M95" s="9">
        <f t="shared" si="1"/>
        <v>18923840</v>
      </c>
    </row>
    <row r="96" spans="1:13" ht="45" x14ac:dyDescent="0.2">
      <c r="A96" s="1">
        <v>141</v>
      </c>
      <c r="B96" s="1" t="s">
        <v>0</v>
      </c>
      <c r="C96" s="2" t="s">
        <v>1481</v>
      </c>
      <c r="D96" s="1" t="s">
        <v>1604</v>
      </c>
      <c r="E96" s="1" t="s">
        <v>1650</v>
      </c>
      <c r="F96" s="6">
        <v>42580</v>
      </c>
      <c r="G96" s="1">
        <v>121</v>
      </c>
      <c r="H96" s="1"/>
      <c r="I96" s="1"/>
      <c r="J96" s="7">
        <v>23566160</v>
      </c>
      <c r="K96" s="8">
        <v>0</v>
      </c>
      <c r="L96" s="7">
        <v>0</v>
      </c>
      <c r="M96" s="9">
        <f t="shared" si="1"/>
        <v>23566160</v>
      </c>
    </row>
    <row r="97" spans="1:13" ht="45" x14ac:dyDescent="0.2">
      <c r="A97" s="1">
        <v>142</v>
      </c>
      <c r="B97" s="1" t="s">
        <v>0</v>
      </c>
      <c r="C97" s="2" t="s">
        <v>1482</v>
      </c>
      <c r="D97" s="1" t="s">
        <v>1605</v>
      </c>
      <c r="E97" s="1" t="s">
        <v>1657</v>
      </c>
      <c r="F97" s="6">
        <v>42580</v>
      </c>
      <c r="G97" s="1">
        <v>135</v>
      </c>
      <c r="H97" s="1"/>
      <c r="I97" s="1"/>
      <c r="J97" s="7">
        <v>31734585</v>
      </c>
      <c r="K97" s="8">
        <v>0</v>
      </c>
      <c r="L97" s="7">
        <v>0</v>
      </c>
      <c r="M97" s="9">
        <f t="shared" si="1"/>
        <v>31734585</v>
      </c>
    </row>
    <row r="98" spans="1:13" ht="78.75" x14ac:dyDescent="0.2">
      <c r="A98" s="1">
        <v>143</v>
      </c>
      <c r="B98" s="1" t="s">
        <v>0</v>
      </c>
      <c r="C98" s="2" t="s">
        <v>1483</v>
      </c>
      <c r="D98" s="1" t="s">
        <v>955</v>
      </c>
      <c r="E98" s="1" t="s">
        <v>1653</v>
      </c>
      <c r="F98" s="6">
        <v>42580</v>
      </c>
      <c r="G98" s="1">
        <v>136</v>
      </c>
      <c r="H98" s="1"/>
      <c r="I98" s="1"/>
      <c r="J98" s="7">
        <v>23900625</v>
      </c>
      <c r="K98" s="8">
        <v>0</v>
      </c>
      <c r="L98" s="7">
        <v>0</v>
      </c>
      <c r="M98" s="9">
        <f t="shared" si="1"/>
        <v>23900625</v>
      </c>
    </row>
    <row r="99" spans="1:13" ht="45" x14ac:dyDescent="0.2">
      <c r="A99" s="1">
        <v>144</v>
      </c>
      <c r="B99" s="1" t="s">
        <v>0</v>
      </c>
      <c r="C99" s="2" t="s">
        <v>1484</v>
      </c>
      <c r="D99" s="1" t="s">
        <v>1606</v>
      </c>
      <c r="E99" s="1" t="s">
        <v>1652</v>
      </c>
      <c r="F99" s="6">
        <v>42580</v>
      </c>
      <c r="G99" s="1">
        <v>136</v>
      </c>
      <c r="H99" s="1"/>
      <c r="I99" s="1"/>
      <c r="J99" s="7">
        <v>31733325</v>
      </c>
      <c r="K99" s="8">
        <v>0</v>
      </c>
      <c r="L99" s="7">
        <v>0</v>
      </c>
      <c r="M99" s="9">
        <f t="shared" si="1"/>
        <v>31733325</v>
      </c>
    </row>
    <row r="100" spans="1:13" ht="56.25" x14ac:dyDescent="0.2">
      <c r="A100" s="1">
        <v>145</v>
      </c>
      <c r="B100" s="1" t="s">
        <v>0</v>
      </c>
      <c r="C100" s="2" t="s">
        <v>1485</v>
      </c>
      <c r="D100" s="1" t="s">
        <v>1607</v>
      </c>
      <c r="E100" s="1" t="s">
        <v>1650</v>
      </c>
      <c r="F100" s="6">
        <v>42580</v>
      </c>
      <c r="G100" s="1">
        <v>136</v>
      </c>
      <c r="H100" s="1"/>
      <c r="I100" s="1"/>
      <c r="J100" s="7">
        <v>26511975</v>
      </c>
      <c r="K100" s="8">
        <v>0</v>
      </c>
      <c r="L100" s="7">
        <v>0</v>
      </c>
      <c r="M100" s="9">
        <f t="shared" si="1"/>
        <v>26511975</v>
      </c>
    </row>
    <row r="101" spans="1:13" ht="45" x14ac:dyDescent="0.2">
      <c r="A101" s="1">
        <v>146</v>
      </c>
      <c r="B101" s="1" t="s">
        <v>0</v>
      </c>
      <c r="C101" s="2" t="s">
        <v>1486</v>
      </c>
      <c r="D101" s="1" t="s">
        <v>1608</v>
      </c>
      <c r="E101" s="1" t="s">
        <v>1649</v>
      </c>
      <c r="F101" s="6">
        <v>42580</v>
      </c>
      <c r="G101" s="1">
        <v>136</v>
      </c>
      <c r="H101" s="1"/>
      <c r="I101" s="1"/>
      <c r="J101" s="7">
        <v>13452975</v>
      </c>
      <c r="K101" s="8">
        <v>0</v>
      </c>
      <c r="L101" s="7">
        <v>0</v>
      </c>
      <c r="M101" s="9">
        <f t="shared" si="1"/>
        <v>13452975</v>
      </c>
    </row>
    <row r="102" spans="1:13" ht="56.25" x14ac:dyDescent="0.2">
      <c r="A102" s="1">
        <v>147</v>
      </c>
      <c r="B102" s="1" t="s">
        <v>0</v>
      </c>
      <c r="C102" s="2" t="s">
        <v>1487</v>
      </c>
      <c r="D102" s="1" t="s">
        <v>1609</v>
      </c>
      <c r="E102" s="1" t="s">
        <v>1652</v>
      </c>
      <c r="F102" s="6">
        <v>42580</v>
      </c>
      <c r="G102" s="1">
        <v>121</v>
      </c>
      <c r="H102" s="1">
        <v>15</v>
      </c>
      <c r="I102" s="1">
        <v>136</v>
      </c>
      <c r="J102" s="7">
        <v>18923840</v>
      </c>
      <c r="K102" s="8">
        <v>2365480</v>
      </c>
      <c r="L102" s="7">
        <v>0</v>
      </c>
      <c r="M102" s="9">
        <f t="shared" si="1"/>
        <v>21289320</v>
      </c>
    </row>
    <row r="103" spans="1:13" ht="56.25" x14ac:dyDescent="0.2">
      <c r="A103" s="1">
        <v>148</v>
      </c>
      <c r="B103" s="1" t="s">
        <v>0</v>
      </c>
      <c r="C103" s="2" t="s">
        <v>1488</v>
      </c>
      <c r="D103" s="1" t="s">
        <v>1610</v>
      </c>
      <c r="E103" s="1" t="s">
        <v>1652</v>
      </c>
      <c r="F103" s="6">
        <v>42580</v>
      </c>
      <c r="G103" s="1">
        <v>136</v>
      </c>
      <c r="H103" s="1"/>
      <c r="I103" s="1"/>
      <c r="J103" s="7">
        <v>39568545</v>
      </c>
      <c r="K103" s="8">
        <v>0</v>
      </c>
      <c r="L103" s="7">
        <v>0</v>
      </c>
      <c r="M103" s="9">
        <f t="shared" si="1"/>
        <v>39568545</v>
      </c>
    </row>
    <row r="104" spans="1:13" ht="45" x14ac:dyDescent="0.2">
      <c r="A104" s="1">
        <v>149</v>
      </c>
      <c r="B104" s="1" t="s">
        <v>0</v>
      </c>
      <c r="C104" s="2" t="s">
        <v>1486</v>
      </c>
      <c r="D104" s="1" t="s">
        <v>1611</v>
      </c>
      <c r="E104" s="1" t="s">
        <v>1649</v>
      </c>
      <c r="F104" s="6">
        <v>42580</v>
      </c>
      <c r="G104" s="1">
        <v>136</v>
      </c>
      <c r="H104" s="1"/>
      <c r="I104" s="1"/>
      <c r="J104" s="7">
        <v>13452975</v>
      </c>
      <c r="K104" s="8">
        <v>0</v>
      </c>
      <c r="L104" s="7">
        <v>0</v>
      </c>
      <c r="M104" s="9">
        <f t="shared" si="1"/>
        <v>13452975</v>
      </c>
    </row>
    <row r="105" spans="1:13" ht="45" x14ac:dyDescent="0.2">
      <c r="A105" s="1">
        <v>150</v>
      </c>
      <c r="B105" s="1" t="s">
        <v>0</v>
      </c>
      <c r="C105" s="2" t="s">
        <v>1489</v>
      </c>
      <c r="D105" s="1" t="s">
        <v>1612</v>
      </c>
      <c r="E105" s="1" t="s">
        <v>1657</v>
      </c>
      <c r="F105" s="6">
        <v>42585</v>
      </c>
      <c r="G105" s="1">
        <v>136</v>
      </c>
      <c r="H105" s="1">
        <v>13</v>
      </c>
      <c r="I105" s="1">
        <v>149</v>
      </c>
      <c r="J105" s="7">
        <v>34345890</v>
      </c>
      <c r="K105" s="8">
        <v>3307382</v>
      </c>
      <c r="L105" s="7">
        <v>0</v>
      </c>
      <c r="M105" s="9">
        <f t="shared" si="1"/>
        <v>37653272</v>
      </c>
    </row>
    <row r="106" spans="1:13" ht="67.5" x14ac:dyDescent="0.2">
      <c r="A106" s="1">
        <v>151</v>
      </c>
      <c r="B106" s="1" t="s">
        <v>0</v>
      </c>
      <c r="C106" s="2" t="s">
        <v>1490</v>
      </c>
      <c r="D106" s="1" t="s">
        <v>1613</v>
      </c>
      <c r="E106" s="1" t="s">
        <v>1649</v>
      </c>
      <c r="F106" s="6">
        <v>42585</v>
      </c>
      <c r="G106" s="1">
        <v>134</v>
      </c>
      <c r="H106" s="1"/>
      <c r="I106" s="1"/>
      <c r="J106" s="7">
        <v>23900625</v>
      </c>
      <c r="K106" s="8">
        <v>0</v>
      </c>
      <c r="L106" s="7">
        <v>354083</v>
      </c>
      <c r="M106" s="9">
        <f t="shared" si="1"/>
        <v>23546542</v>
      </c>
    </row>
    <row r="107" spans="1:13" ht="45" x14ac:dyDescent="0.2">
      <c r="A107" s="1">
        <v>152</v>
      </c>
      <c r="B107" s="1" t="s">
        <v>0</v>
      </c>
      <c r="C107" s="2" t="s">
        <v>1491</v>
      </c>
      <c r="D107" s="1" t="s">
        <v>1614</v>
      </c>
      <c r="E107" s="1" t="s">
        <v>1653</v>
      </c>
      <c r="F107" s="6">
        <v>42585</v>
      </c>
      <c r="G107" s="1">
        <v>136</v>
      </c>
      <c r="H107" s="1">
        <v>12</v>
      </c>
      <c r="I107" s="1">
        <v>148</v>
      </c>
      <c r="J107" s="7">
        <v>36957195</v>
      </c>
      <c r="K107" s="8">
        <v>3285084</v>
      </c>
      <c r="L107" s="7">
        <v>0</v>
      </c>
      <c r="M107" s="9">
        <f t="shared" si="1"/>
        <v>40242279</v>
      </c>
    </row>
    <row r="108" spans="1:13" ht="56.25" x14ac:dyDescent="0.2">
      <c r="A108" s="1">
        <v>153</v>
      </c>
      <c r="B108" s="1" t="s">
        <v>0</v>
      </c>
      <c r="C108" s="2" t="s">
        <v>1492</v>
      </c>
      <c r="D108" s="1" t="s">
        <v>658</v>
      </c>
      <c r="E108" s="1" t="s">
        <v>1654</v>
      </c>
      <c r="F108" s="6">
        <v>42587</v>
      </c>
      <c r="G108" s="1">
        <v>136</v>
      </c>
      <c r="H108" s="1"/>
      <c r="I108" s="1"/>
      <c r="J108" s="7">
        <v>36957195</v>
      </c>
      <c r="K108" s="8">
        <v>0</v>
      </c>
      <c r="L108" s="7">
        <v>0</v>
      </c>
      <c r="M108" s="9">
        <f t="shared" si="1"/>
        <v>36957195</v>
      </c>
    </row>
    <row r="109" spans="1:13" ht="78.75" x14ac:dyDescent="0.2">
      <c r="A109" s="1">
        <v>154</v>
      </c>
      <c r="B109" s="1" t="s">
        <v>0</v>
      </c>
      <c r="C109" s="2" t="s">
        <v>1493</v>
      </c>
      <c r="D109" s="1" t="s">
        <v>1615</v>
      </c>
      <c r="E109" s="1" t="s">
        <v>1652</v>
      </c>
      <c r="F109" s="6">
        <v>42587</v>
      </c>
      <c r="G109" s="1">
        <v>129</v>
      </c>
      <c r="H109" s="1"/>
      <c r="I109" s="1"/>
      <c r="J109" s="7">
        <v>37516843</v>
      </c>
      <c r="K109" s="8">
        <v>0</v>
      </c>
      <c r="L109" s="7">
        <v>0</v>
      </c>
      <c r="M109" s="9">
        <f t="shared" si="1"/>
        <v>37516843</v>
      </c>
    </row>
    <row r="110" spans="1:13" ht="112.5" x14ac:dyDescent="0.2">
      <c r="A110" s="1">
        <v>155</v>
      </c>
      <c r="B110" s="1" t="s">
        <v>0</v>
      </c>
      <c r="C110" s="2" t="s">
        <v>1494</v>
      </c>
      <c r="D110" s="1" t="s">
        <v>1164</v>
      </c>
      <c r="E110" s="1" t="s">
        <v>1658</v>
      </c>
      <c r="F110" s="6">
        <v>42587</v>
      </c>
      <c r="G110" s="1">
        <v>129</v>
      </c>
      <c r="H110" s="1"/>
      <c r="I110" s="1"/>
      <c r="J110" s="7">
        <v>25137237</v>
      </c>
      <c r="K110" s="8">
        <v>0</v>
      </c>
      <c r="L110" s="7">
        <v>0</v>
      </c>
      <c r="M110" s="9">
        <f t="shared" si="1"/>
        <v>25137237</v>
      </c>
    </row>
    <row r="111" spans="1:13" ht="45" x14ac:dyDescent="0.2">
      <c r="A111" s="1">
        <v>156</v>
      </c>
      <c r="B111" s="1" t="s">
        <v>0</v>
      </c>
      <c r="C111" s="2" t="s">
        <v>1495</v>
      </c>
      <c r="D111" s="1" t="s">
        <v>1616</v>
      </c>
      <c r="E111" s="1" t="s">
        <v>1653</v>
      </c>
      <c r="F111" s="6">
        <v>42587</v>
      </c>
      <c r="G111" s="1">
        <v>136</v>
      </c>
      <c r="H111" s="1"/>
      <c r="I111" s="1"/>
      <c r="J111" s="7">
        <v>26511975</v>
      </c>
      <c r="K111" s="8">
        <v>0</v>
      </c>
      <c r="L111" s="7">
        <v>15710800</v>
      </c>
      <c r="M111" s="9">
        <f t="shared" si="1"/>
        <v>10801175</v>
      </c>
    </row>
    <row r="112" spans="1:13" ht="101.25" x14ac:dyDescent="0.2">
      <c r="A112" s="1">
        <v>157</v>
      </c>
      <c r="B112" s="1" t="s">
        <v>0</v>
      </c>
      <c r="C112" s="2" t="s">
        <v>1496</v>
      </c>
      <c r="D112" s="1" t="s">
        <v>1617</v>
      </c>
      <c r="E112" s="1" t="s">
        <v>1651</v>
      </c>
      <c r="F112" s="6">
        <v>42590</v>
      </c>
      <c r="G112" s="1">
        <v>136</v>
      </c>
      <c r="H112" s="1"/>
      <c r="I112" s="1"/>
      <c r="J112" s="7">
        <v>18678015</v>
      </c>
      <c r="K112" s="8">
        <v>0</v>
      </c>
      <c r="L112" s="7">
        <v>0</v>
      </c>
      <c r="M112" s="9">
        <f t="shared" si="1"/>
        <v>18678015</v>
      </c>
    </row>
    <row r="113" spans="1:13" ht="101.25" x14ac:dyDescent="0.2">
      <c r="A113" s="1">
        <v>158</v>
      </c>
      <c r="B113" s="1" t="s">
        <v>0</v>
      </c>
      <c r="C113" s="2" t="s">
        <v>1497</v>
      </c>
      <c r="D113" s="1" t="s">
        <v>1618</v>
      </c>
      <c r="E113" s="1" t="s">
        <v>1649</v>
      </c>
      <c r="F113" s="6">
        <v>42590</v>
      </c>
      <c r="G113" s="1">
        <v>136</v>
      </c>
      <c r="H113" s="1"/>
      <c r="I113" s="1"/>
      <c r="J113" s="7">
        <v>31734585</v>
      </c>
      <c r="K113" s="8">
        <v>0</v>
      </c>
      <c r="L113" s="7">
        <v>0</v>
      </c>
      <c r="M113" s="9">
        <f t="shared" si="1"/>
        <v>31734585</v>
      </c>
    </row>
    <row r="114" spans="1:13" ht="56.25" x14ac:dyDescent="0.2">
      <c r="A114" s="1">
        <v>159</v>
      </c>
      <c r="B114" s="1" t="s">
        <v>0</v>
      </c>
      <c r="C114" s="2" t="s">
        <v>1498</v>
      </c>
      <c r="D114" s="1" t="s">
        <v>1619</v>
      </c>
      <c r="E114" s="1" t="s">
        <v>1652</v>
      </c>
      <c r="F114" s="6">
        <v>42591</v>
      </c>
      <c r="G114" s="1">
        <v>121</v>
      </c>
      <c r="H114" s="1">
        <v>7</v>
      </c>
      <c r="I114" s="1">
        <v>128</v>
      </c>
      <c r="J114" s="7">
        <v>18923840</v>
      </c>
      <c r="K114" s="8">
        <v>1103891</v>
      </c>
      <c r="L114" s="7">
        <v>0</v>
      </c>
      <c r="M114" s="9">
        <f t="shared" si="1"/>
        <v>20027731</v>
      </c>
    </row>
    <row r="115" spans="1:13" ht="56.25" x14ac:dyDescent="0.2">
      <c r="A115" s="1">
        <v>160</v>
      </c>
      <c r="B115" s="1" t="s">
        <v>0</v>
      </c>
      <c r="C115" s="2" t="s">
        <v>1499</v>
      </c>
      <c r="D115" s="1" t="s">
        <v>1620</v>
      </c>
      <c r="E115" s="1" t="s">
        <v>1652</v>
      </c>
      <c r="F115" s="6">
        <v>42591</v>
      </c>
      <c r="G115" s="1">
        <v>121</v>
      </c>
      <c r="H115" s="1"/>
      <c r="I115" s="1"/>
      <c r="J115" s="7">
        <v>16602680</v>
      </c>
      <c r="K115" s="8">
        <v>0</v>
      </c>
      <c r="L115" s="7">
        <v>0</v>
      </c>
      <c r="M115" s="9">
        <f t="shared" si="1"/>
        <v>16602680</v>
      </c>
    </row>
    <row r="116" spans="1:13" ht="90" x14ac:dyDescent="0.2">
      <c r="A116" s="1">
        <v>161</v>
      </c>
      <c r="B116" s="1" t="s">
        <v>0</v>
      </c>
      <c r="C116" s="2" t="s">
        <v>1500</v>
      </c>
      <c r="D116" s="1" t="s">
        <v>1621</v>
      </c>
      <c r="E116" s="1" t="s">
        <v>1653</v>
      </c>
      <c r="F116" s="6">
        <v>42591</v>
      </c>
      <c r="G116" s="1">
        <v>136</v>
      </c>
      <c r="H116" s="1"/>
      <c r="I116" s="1"/>
      <c r="J116" s="7">
        <v>21289320</v>
      </c>
      <c r="K116" s="8">
        <v>0</v>
      </c>
      <c r="L116" s="7">
        <v>0</v>
      </c>
      <c r="M116" s="9">
        <f t="shared" si="1"/>
        <v>21289320</v>
      </c>
    </row>
    <row r="117" spans="1:13" ht="67.5" x14ac:dyDescent="0.2">
      <c r="A117" s="1">
        <v>162</v>
      </c>
      <c r="B117" s="1" t="s">
        <v>0</v>
      </c>
      <c r="C117" s="2" t="s">
        <v>1501</v>
      </c>
      <c r="D117" s="1" t="s">
        <v>483</v>
      </c>
      <c r="E117" s="1" t="s">
        <v>1655</v>
      </c>
      <c r="F117" s="6">
        <v>42592</v>
      </c>
      <c r="G117" s="1">
        <v>136</v>
      </c>
      <c r="H117" s="1"/>
      <c r="I117" s="1"/>
      <c r="J117" s="7">
        <v>31734585</v>
      </c>
      <c r="K117" s="8">
        <v>0</v>
      </c>
      <c r="L117" s="7">
        <v>0</v>
      </c>
      <c r="M117" s="9">
        <f t="shared" si="1"/>
        <v>31734585</v>
      </c>
    </row>
    <row r="118" spans="1:13" ht="101.25" x14ac:dyDescent="0.2">
      <c r="A118" s="1">
        <v>163</v>
      </c>
      <c r="B118" s="1" t="s">
        <v>0</v>
      </c>
      <c r="C118" s="2" t="s">
        <v>1502</v>
      </c>
      <c r="D118" s="1" t="s">
        <v>1622</v>
      </c>
      <c r="E118" s="1" t="s">
        <v>1659</v>
      </c>
      <c r="F118" s="6">
        <v>42594</v>
      </c>
      <c r="G118" s="1">
        <v>136</v>
      </c>
      <c r="H118" s="1"/>
      <c r="I118" s="1"/>
      <c r="J118" s="7">
        <v>34345935</v>
      </c>
      <c r="K118" s="8">
        <v>0</v>
      </c>
      <c r="L118" s="7">
        <v>0</v>
      </c>
      <c r="M118" s="9">
        <f t="shared" si="1"/>
        <v>34345935</v>
      </c>
    </row>
    <row r="119" spans="1:13" ht="45" x14ac:dyDescent="0.2">
      <c r="A119" s="1">
        <v>164</v>
      </c>
      <c r="B119" s="1" t="s">
        <v>0</v>
      </c>
      <c r="C119" s="2" t="s">
        <v>1503</v>
      </c>
      <c r="D119" s="1" t="s">
        <v>1623</v>
      </c>
      <c r="E119" s="1" t="s">
        <v>1659</v>
      </c>
      <c r="F119" s="6">
        <v>42594</v>
      </c>
      <c r="G119" s="1">
        <v>136</v>
      </c>
      <c r="H119" s="1"/>
      <c r="I119" s="1"/>
      <c r="J119" s="7">
        <v>21289320</v>
      </c>
      <c r="K119" s="8">
        <v>0</v>
      </c>
      <c r="L119" s="7">
        <v>0</v>
      </c>
      <c r="M119" s="9">
        <f t="shared" si="1"/>
        <v>21289320</v>
      </c>
    </row>
    <row r="120" spans="1:13" ht="45" x14ac:dyDescent="0.2">
      <c r="A120" s="1">
        <v>167</v>
      </c>
      <c r="B120" s="1" t="s">
        <v>0</v>
      </c>
      <c r="C120" s="2" t="s">
        <v>1504</v>
      </c>
      <c r="D120" s="1" t="s">
        <v>1624</v>
      </c>
      <c r="E120" s="1" t="s">
        <v>1659</v>
      </c>
      <c r="F120" s="6">
        <v>42598</v>
      </c>
      <c r="G120" s="1">
        <v>136</v>
      </c>
      <c r="H120" s="1"/>
      <c r="I120" s="1"/>
      <c r="J120" s="7">
        <v>18678015</v>
      </c>
      <c r="K120" s="8">
        <v>0</v>
      </c>
      <c r="L120" s="7">
        <v>0</v>
      </c>
      <c r="M120" s="9">
        <f t="shared" si="1"/>
        <v>18678015</v>
      </c>
    </row>
    <row r="121" spans="1:13" ht="45" x14ac:dyDescent="0.2">
      <c r="A121" s="1">
        <v>170</v>
      </c>
      <c r="B121" s="1" t="s">
        <v>0</v>
      </c>
      <c r="C121" s="2" t="s">
        <v>1505</v>
      </c>
      <c r="D121" s="1" t="s">
        <v>1625</v>
      </c>
      <c r="E121" s="1" t="s">
        <v>1659</v>
      </c>
      <c r="F121" s="6">
        <v>42600</v>
      </c>
      <c r="G121" s="1">
        <v>136</v>
      </c>
      <c r="H121" s="1"/>
      <c r="I121" s="1"/>
      <c r="J121" s="7">
        <v>21289320</v>
      </c>
      <c r="K121" s="8">
        <v>0</v>
      </c>
      <c r="L121" s="7">
        <v>0</v>
      </c>
      <c r="M121" s="9">
        <f t="shared" si="1"/>
        <v>21289320</v>
      </c>
    </row>
    <row r="122" spans="1:13" ht="45" x14ac:dyDescent="0.2">
      <c r="A122" s="1">
        <v>171</v>
      </c>
      <c r="B122" s="1" t="s">
        <v>0</v>
      </c>
      <c r="C122" s="2" t="s">
        <v>1506</v>
      </c>
      <c r="D122" s="1" t="s">
        <v>1626</v>
      </c>
      <c r="E122" s="1" t="s">
        <v>1649</v>
      </c>
      <c r="F122" s="6">
        <v>42606</v>
      </c>
      <c r="G122" s="1">
        <v>111</v>
      </c>
      <c r="H122" s="1">
        <v>9</v>
      </c>
      <c r="I122" s="1">
        <v>120</v>
      </c>
      <c r="J122" s="7">
        <v>7399150</v>
      </c>
      <c r="K122" s="8">
        <v>605385</v>
      </c>
      <c r="L122" s="7">
        <v>67265</v>
      </c>
      <c r="M122" s="9">
        <f t="shared" si="1"/>
        <v>7937270</v>
      </c>
    </row>
    <row r="123" spans="1:13" ht="90" x14ac:dyDescent="0.2">
      <c r="A123" s="1">
        <v>172</v>
      </c>
      <c r="B123" s="1" t="s">
        <v>0</v>
      </c>
      <c r="C123" s="2" t="s">
        <v>1507</v>
      </c>
      <c r="D123" s="1" t="s">
        <v>686</v>
      </c>
      <c r="E123" s="1" t="s">
        <v>1658</v>
      </c>
      <c r="F123" s="6">
        <v>42606</v>
      </c>
      <c r="G123" s="1">
        <v>114</v>
      </c>
      <c r="H123" s="1">
        <v>14</v>
      </c>
      <c r="I123" s="1">
        <v>128</v>
      </c>
      <c r="J123" s="7">
        <v>24377226</v>
      </c>
      <c r="K123" s="8">
        <v>3020187</v>
      </c>
      <c r="L123" s="7">
        <v>0</v>
      </c>
      <c r="M123" s="9">
        <f t="shared" si="1"/>
        <v>27397413</v>
      </c>
    </row>
    <row r="124" spans="1:13" ht="45" x14ac:dyDescent="0.2">
      <c r="A124" s="1">
        <v>173</v>
      </c>
      <c r="B124" s="1" t="s">
        <v>0</v>
      </c>
      <c r="C124" s="2" t="s">
        <v>1508</v>
      </c>
      <c r="D124" s="1" t="s">
        <v>530</v>
      </c>
      <c r="E124" s="1" t="s">
        <v>1649</v>
      </c>
      <c r="F124" s="6">
        <v>42607</v>
      </c>
      <c r="G124" s="1">
        <v>111</v>
      </c>
      <c r="H124" s="1"/>
      <c r="I124" s="1"/>
      <c r="J124" s="7">
        <v>7399150</v>
      </c>
      <c r="K124" s="8">
        <v>0</v>
      </c>
      <c r="L124" s="7">
        <v>0</v>
      </c>
      <c r="M124" s="9">
        <f t="shared" si="1"/>
        <v>7399150</v>
      </c>
    </row>
    <row r="125" spans="1:13" ht="45" x14ac:dyDescent="0.2">
      <c r="A125" s="1">
        <v>174</v>
      </c>
      <c r="B125" s="1" t="s">
        <v>0</v>
      </c>
      <c r="C125" s="2" t="s">
        <v>1509</v>
      </c>
      <c r="D125" s="1" t="s">
        <v>1627</v>
      </c>
      <c r="E125" s="1" t="s">
        <v>1650</v>
      </c>
      <c r="F125" s="6">
        <v>42608</v>
      </c>
      <c r="G125" s="1">
        <v>121</v>
      </c>
      <c r="H125" s="1"/>
      <c r="I125" s="1"/>
      <c r="J125" s="7">
        <v>21245040</v>
      </c>
      <c r="K125" s="8">
        <v>0</v>
      </c>
      <c r="L125" s="7">
        <v>0</v>
      </c>
      <c r="M125" s="9">
        <f t="shared" si="1"/>
        <v>21245040</v>
      </c>
    </row>
    <row r="126" spans="1:13" ht="90" x14ac:dyDescent="0.2">
      <c r="A126" s="1">
        <v>175</v>
      </c>
      <c r="B126" s="1" t="s">
        <v>0</v>
      </c>
      <c r="C126" s="2" t="s">
        <v>1510</v>
      </c>
      <c r="D126" s="1" t="s">
        <v>1628</v>
      </c>
      <c r="E126" s="1" t="s">
        <v>1651</v>
      </c>
      <c r="F126" s="6">
        <v>42608</v>
      </c>
      <c r="G126" s="1">
        <v>121</v>
      </c>
      <c r="H126" s="1"/>
      <c r="I126" s="1"/>
      <c r="J126" s="7">
        <v>28208480</v>
      </c>
      <c r="K126" s="8">
        <v>0</v>
      </c>
      <c r="L126" s="7">
        <v>0</v>
      </c>
      <c r="M126" s="9">
        <f t="shared" si="1"/>
        <v>28208480</v>
      </c>
    </row>
    <row r="127" spans="1:13" ht="56.25" x14ac:dyDescent="0.2">
      <c r="A127" s="1">
        <v>176</v>
      </c>
      <c r="B127" s="1" t="s">
        <v>0</v>
      </c>
      <c r="C127" s="2" t="s">
        <v>1511</v>
      </c>
      <c r="D127" s="1" t="s">
        <v>491</v>
      </c>
      <c r="E127" s="1" t="s">
        <v>1649</v>
      </c>
      <c r="F127" s="6">
        <v>42611</v>
      </c>
      <c r="G127" s="1">
        <v>106</v>
      </c>
      <c r="H127" s="1"/>
      <c r="I127" s="1"/>
      <c r="J127" s="7">
        <v>20620425</v>
      </c>
      <c r="K127" s="8">
        <v>0</v>
      </c>
      <c r="L127" s="7">
        <v>0</v>
      </c>
      <c r="M127" s="9">
        <f t="shared" si="1"/>
        <v>20620425</v>
      </c>
    </row>
    <row r="128" spans="1:13" ht="56.25" x14ac:dyDescent="0.2">
      <c r="A128" s="1">
        <v>177</v>
      </c>
      <c r="B128" s="1" t="s">
        <v>0</v>
      </c>
      <c r="C128" s="2" t="s">
        <v>1512</v>
      </c>
      <c r="D128" s="1" t="s">
        <v>520</v>
      </c>
      <c r="E128" s="1" t="s">
        <v>1649</v>
      </c>
      <c r="F128" s="6">
        <v>42612</v>
      </c>
      <c r="G128" s="1">
        <v>121</v>
      </c>
      <c r="H128" s="1"/>
      <c r="I128" s="1"/>
      <c r="J128" s="7">
        <v>23566200</v>
      </c>
      <c r="K128" s="8">
        <v>0</v>
      </c>
      <c r="L128" s="7">
        <v>0</v>
      </c>
      <c r="M128" s="9">
        <f t="shared" si="1"/>
        <v>23566200</v>
      </c>
    </row>
    <row r="129" spans="1:13" ht="56.25" x14ac:dyDescent="0.2">
      <c r="A129" s="1">
        <v>178</v>
      </c>
      <c r="B129" s="1" t="s">
        <v>0</v>
      </c>
      <c r="C129" s="2" t="s">
        <v>1513</v>
      </c>
      <c r="D129" s="1" t="s">
        <v>1629</v>
      </c>
      <c r="E129" s="1" t="s">
        <v>1649</v>
      </c>
      <c r="F129" s="6">
        <v>42613</v>
      </c>
      <c r="G129" s="1">
        <v>121</v>
      </c>
      <c r="H129" s="1"/>
      <c r="I129" s="1"/>
      <c r="J129" s="7">
        <v>23566160</v>
      </c>
      <c r="K129" s="8">
        <v>0</v>
      </c>
      <c r="L129" s="7">
        <v>0</v>
      </c>
      <c r="M129" s="9">
        <f t="shared" ref="M129:M158" si="2">J129+K129-L129</f>
        <v>23566160</v>
      </c>
    </row>
    <row r="130" spans="1:13" ht="67.5" x14ac:dyDescent="0.2">
      <c r="A130" s="1">
        <v>179</v>
      </c>
      <c r="B130" s="1" t="s">
        <v>0</v>
      </c>
      <c r="C130" s="2" t="s">
        <v>1514</v>
      </c>
      <c r="D130" s="1" t="s">
        <v>1630</v>
      </c>
      <c r="E130" s="1" t="s">
        <v>1649</v>
      </c>
      <c r="F130" s="6">
        <v>42613</v>
      </c>
      <c r="G130" s="1">
        <v>121</v>
      </c>
      <c r="H130" s="1"/>
      <c r="I130" s="1"/>
      <c r="J130" s="7">
        <v>14281520</v>
      </c>
      <c r="K130" s="8">
        <v>0</v>
      </c>
      <c r="L130" s="7">
        <v>0</v>
      </c>
      <c r="M130" s="9">
        <f t="shared" si="2"/>
        <v>14281520</v>
      </c>
    </row>
    <row r="131" spans="1:13" ht="101.25" x14ac:dyDescent="0.2">
      <c r="A131" s="1">
        <v>180</v>
      </c>
      <c r="B131" s="1" t="s">
        <v>0</v>
      </c>
      <c r="C131" s="2" t="s">
        <v>1515</v>
      </c>
      <c r="D131" s="1" t="s">
        <v>1574</v>
      </c>
      <c r="E131" s="1" t="s">
        <v>1649</v>
      </c>
      <c r="F131" s="6">
        <v>42613</v>
      </c>
      <c r="G131" s="1">
        <v>110</v>
      </c>
      <c r="H131" s="1"/>
      <c r="I131" s="1"/>
      <c r="J131" s="7">
        <v>21602313</v>
      </c>
      <c r="K131" s="8">
        <v>0</v>
      </c>
      <c r="L131" s="7">
        <v>0</v>
      </c>
      <c r="M131" s="9">
        <f t="shared" si="2"/>
        <v>21602313</v>
      </c>
    </row>
    <row r="132" spans="1:13" ht="56.25" x14ac:dyDescent="0.2">
      <c r="A132" s="1">
        <v>181</v>
      </c>
      <c r="B132" s="1" t="s">
        <v>0</v>
      </c>
      <c r="C132" s="2" t="s">
        <v>1516</v>
      </c>
      <c r="D132" s="1" t="s">
        <v>953</v>
      </c>
      <c r="E132" s="1" t="s">
        <v>1653</v>
      </c>
      <c r="F132" s="6">
        <v>42614</v>
      </c>
      <c r="G132" s="1">
        <v>105</v>
      </c>
      <c r="H132" s="1">
        <v>15</v>
      </c>
      <c r="I132" s="1">
        <v>120</v>
      </c>
      <c r="J132" s="7">
        <v>18589375</v>
      </c>
      <c r="K132" s="8">
        <v>2655625</v>
      </c>
      <c r="L132" s="7">
        <v>0</v>
      </c>
      <c r="M132" s="9">
        <f t="shared" si="2"/>
        <v>21245000</v>
      </c>
    </row>
    <row r="133" spans="1:13" ht="78.75" x14ac:dyDescent="0.2">
      <c r="A133" s="1">
        <v>182</v>
      </c>
      <c r="B133" s="1" t="s">
        <v>0</v>
      </c>
      <c r="C133" s="2" t="s">
        <v>1517</v>
      </c>
      <c r="D133" s="1" t="s">
        <v>1631</v>
      </c>
      <c r="E133" s="1" t="s">
        <v>1649</v>
      </c>
      <c r="F133" s="6">
        <v>42618</v>
      </c>
      <c r="G133" s="1">
        <v>101</v>
      </c>
      <c r="H133" s="1"/>
      <c r="I133" s="1"/>
      <c r="J133" s="7">
        <v>10463425</v>
      </c>
      <c r="K133" s="8">
        <v>0</v>
      </c>
      <c r="L133" s="7">
        <v>398607</v>
      </c>
      <c r="M133" s="9">
        <f t="shared" si="2"/>
        <v>10064818</v>
      </c>
    </row>
    <row r="134" spans="1:13" ht="78.75" x14ac:dyDescent="0.2">
      <c r="A134" s="1">
        <v>183</v>
      </c>
      <c r="B134" s="1" t="s">
        <v>0</v>
      </c>
      <c r="C134" s="2" t="s">
        <v>1517</v>
      </c>
      <c r="D134" s="1" t="s">
        <v>1632</v>
      </c>
      <c r="E134" s="1" t="s">
        <v>1649</v>
      </c>
      <c r="F134" s="6">
        <v>42618</v>
      </c>
      <c r="G134" s="1">
        <v>101</v>
      </c>
      <c r="H134" s="1"/>
      <c r="I134" s="1"/>
      <c r="J134" s="7">
        <v>10463425</v>
      </c>
      <c r="K134" s="8">
        <v>0</v>
      </c>
      <c r="L134" s="7">
        <v>398607</v>
      </c>
      <c r="M134" s="9">
        <f t="shared" si="2"/>
        <v>10064818</v>
      </c>
    </row>
    <row r="135" spans="1:13" ht="45" x14ac:dyDescent="0.2">
      <c r="A135" s="1">
        <v>185</v>
      </c>
      <c r="B135" s="1" t="s">
        <v>0</v>
      </c>
      <c r="C135" s="2" t="s">
        <v>1518</v>
      </c>
      <c r="D135" s="1" t="s">
        <v>1633</v>
      </c>
      <c r="E135" s="1" t="s">
        <v>1649</v>
      </c>
      <c r="F135" s="6">
        <v>42621</v>
      </c>
      <c r="G135" s="1">
        <v>102</v>
      </c>
      <c r="H135" s="1">
        <v>3</v>
      </c>
      <c r="I135" s="1">
        <v>105</v>
      </c>
      <c r="J135" s="7">
        <v>12342578</v>
      </c>
      <c r="K135" s="8">
        <v>363017</v>
      </c>
      <c r="L135" s="7">
        <v>0</v>
      </c>
      <c r="M135" s="9">
        <f t="shared" si="2"/>
        <v>12705595</v>
      </c>
    </row>
    <row r="136" spans="1:13" ht="45" x14ac:dyDescent="0.2">
      <c r="A136" s="1">
        <v>186</v>
      </c>
      <c r="B136" s="1" t="s">
        <v>0</v>
      </c>
      <c r="C136" s="2" t="s">
        <v>1519</v>
      </c>
      <c r="D136" s="1" t="s">
        <v>1553</v>
      </c>
      <c r="E136" s="1" t="s">
        <v>1653</v>
      </c>
      <c r="F136" s="6">
        <v>42622</v>
      </c>
      <c r="G136" s="1">
        <v>90</v>
      </c>
      <c r="H136" s="1">
        <v>22</v>
      </c>
      <c r="I136" s="1">
        <v>112</v>
      </c>
      <c r="J136" s="7">
        <v>4131990</v>
      </c>
      <c r="K136" s="8">
        <v>1010042</v>
      </c>
      <c r="L136" s="7">
        <v>0</v>
      </c>
      <c r="M136" s="9">
        <f t="shared" si="2"/>
        <v>5142032</v>
      </c>
    </row>
    <row r="137" spans="1:13" ht="56.25" x14ac:dyDescent="0.2">
      <c r="A137" s="1">
        <v>187</v>
      </c>
      <c r="B137" s="1" t="s">
        <v>0</v>
      </c>
      <c r="C137" s="2" t="s">
        <v>1520</v>
      </c>
      <c r="D137" s="1" t="s">
        <v>1634</v>
      </c>
      <c r="E137" s="1" t="s">
        <v>1650</v>
      </c>
      <c r="F137" s="6">
        <v>42625</v>
      </c>
      <c r="G137" s="1">
        <v>105</v>
      </c>
      <c r="H137" s="1"/>
      <c r="I137" s="1"/>
      <c r="J137" s="7">
        <v>16558395</v>
      </c>
      <c r="K137" s="8">
        <v>0</v>
      </c>
      <c r="L137" s="7">
        <v>0</v>
      </c>
      <c r="M137" s="9">
        <f t="shared" si="2"/>
        <v>16558395</v>
      </c>
    </row>
    <row r="138" spans="1:13" ht="45" x14ac:dyDescent="0.2">
      <c r="A138" s="1">
        <v>191</v>
      </c>
      <c r="B138" s="1" t="s">
        <v>0</v>
      </c>
      <c r="C138" s="2" t="s">
        <v>1521</v>
      </c>
      <c r="D138" s="1" t="s">
        <v>1635</v>
      </c>
      <c r="E138" s="1" t="s">
        <v>1657</v>
      </c>
      <c r="F138" s="6">
        <v>42629</v>
      </c>
      <c r="G138" s="1">
        <v>105</v>
      </c>
      <c r="H138" s="1"/>
      <c r="I138" s="1"/>
      <c r="J138" s="7">
        <v>26713505</v>
      </c>
      <c r="K138" s="8">
        <v>0</v>
      </c>
      <c r="L138" s="7">
        <v>0</v>
      </c>
      <c r="M138" s="9">
        <f t="shared" si="2"/>
        <v>26713505</v>
      </c>
    </row>
    <row r="139" spans="1:13" ht="67.5" x14ac:dyDescent="0.2">
      <c r="A139" s="1">
        <v>193</v>
      </c>
      <c r="B139" s="1" t="s">
        <v>0</v>
      </c>
      <c r="C139" s="2" t="s">
        <v>1522</v>
      </c>
      <c r="D139" s="1" t="s">
        <v>1636</v>
      </c>
      <c r="E139" s="1" t="s">
        <v>1650</v>
      </c>
      <c r="F139" s="6">
        <v>42632</v>
      </c>
      <c r="G139" s="1">
        <v>102</v>
      </c>
      <c r="H139" s="1"/>
      <c r="I139" s="1"/>
      <c r="J139" s="7">
        <v>20620390</v>
      </c>
      <c r="K139" s="8">
        <v>0</v>
      </c>
      <c r="L139" s="7">
        <v>589154</v>
      </c>
      <c r="M139" s="9">
        <f t="shared" si="2"/>
        <v>20031236</v>
      </c>
    </row>
    <row r="140" spans="1:13" ht="45" x14ac:dyDescent="0.2">
      <c r="A140" s="1">
        <v>194</v>
      </c>
      <c r="B140" s="1" t="s">
        <v>0</v>
      </c>
      <c r="C140" s="2" t="s">
        <v>1523</v>
      </c>
      <c r="D140" s="1" t="s">
        <v>1637</v>
      </c>
      <c r="E140" s="1" t="s">
        <v>1653</v>
      </c>
      <c r="F140" s="6">
        <v>42635</v>
      </c>
      <c r="G140" s="1">
        <v>90</v>
      </c>
      <c r="H140" s="1"/>
      <c r="I140" s="1"/>
      <c r="J140" s="7">
        <v>17674680</v>
      </c>
      <c r="K140" s="8">
        <v>0</v>
      </c>
      <c r="L140" s="7">
        <v>0</v>
      </c>
      <c r="M140" s="9">
        <f t="shared" si="2"/>
        <v>17674680</v>
      </c>
    </row>
    <row r="141" spans="1:13" ht="56.25" x14ac:dyDescent="0.2">
      <c r="A141" s="1">
        <v>195</v>
      </c>
      <c r="B141" s="1" t="s">
        <v>0</v>
      </c>
      <c r="C141" s="2" t="s">
        <v>1524</v>
      </c>
      <c r="D141" s="1" t="s">
        <v>1638</v>
      </c>
      <c r="E141" s="1" t="s">
        <v>1653</v>
      </c>
      <c r="F141" s="6">
        <v>42636</v>
      </c>
      <c r="G141" s="1">
        <v>90</v>
      </c>
      <c r="H141" s="1"/>
      <c r="I141" s="1"/>
      <c r="J141" s="7">
        <v>17674620</v>
      </c>
      <c r="K141" s="8">
        <v>0</v>
      </c>
      <c r="L141" s="7">
        <v>0</v>
      </c>
      <c r="M141" s="9">
        <f t="shared" si="2"/>
        <v>17674620</v>
      </c>
    </row>
    <row r="142" spans="1:13" ht="78.75" x14ac:dyDescent="0.2">
      <c r="A142" s="1">
        <v>199</v>
      </c>
      <c r="B142" s="1" t="s">
        <v>0</v>
      </c>
      <c r="C142" s="2" t="s">
        <v>1525</v>
      </c>
      <c r="D142" s="1" t="s">
        <v>1639</v>
      </c>
      <c r="E142" s="1" t="s">
        <v>1656</v>
      </c>
      <c r="F142" s="6">
        <v>42640</v>
      </c>
      <c r="G142" s="1">
        <v>75</v>
      </c>
      <c r="H142" s="1"/>
      <c r="I142" s="1"/>
      <c r="J142" s="7">
        <v>11827400</v>
      </c>
      <c r="K142" s="8">
        <v>0</v>
      </c>
      <c r="L142" s="7">
        <v>0</v>
      </c>
      <c r="M142" s="9">
        <f t="shared" si="2"/>
        <v>11827400</v>
      </c>
    </row>
    <row r="143" spans="1:13" ht="101.25" x14ac:dyDescent="0.2">
      <c r="A143" s="1">
        <v>201</v>
      </c>
      <c r="B143" s="1" t="s">
        <v>0</v>
      </c>
      <c r="C143" s="2" t="s">
        <v>1526</v>
      </c>
      <c r="D143" s="1" t="s">
        <v>1640</v>
      </c>
      <c r="E143" s="1" t="s">
        <v>1656</v>
      </c>
      <c r="F143" s="6">
        <v>42640</v>
      </c>
      <c r="G143" s="1">
        <v>75</v>
      </c>
      <c r="H143" s="1"/>
      <c r="I143" s="1"/>
      <c r="J143" s="7">
        <v>14728850</v>
      </c>
      <c r="K143" s="8">
        <v>0</v>
      </c>
      <c r="L143" s="7">
        <v>0</v>
      </c>
      <c r="M143" s="9">
        <f t="shared" si="2"/>
        <v>14728850</v>
      </c>
    </row>
    <row r="144" spans="1:13" ht="67.5" x14ac:dyDescent="0.2">
      <c r="A144" s="1">
        <v>205</v>
      </c>
      <c r="B144" s="1" t="s">
        <v>0</v>
      </c>
      <c r="C144" s="2" t="s">
        <v>1527</v>
      </c>
      <c r="D144" s="1" t="s">
        <v>1641</v>
      </c>
      <c r="E144" s="1" t="s">
        <v>1656</v>
      </c>
      <c r="F144" s="6">
        <v>42648</v>
      </c>
      <c r="G144" s="1">
        <v>75</v>
      </c>
      <c r="H144" s="1"/>
      <c r="I144" s="1"/>
      <c r="J144" s="7">
        <v>14728850</v>
      </c>
      <c r="K144" s="8">
        <v>0</v>
      </c>
      <c r="L144" s="7">
        <v>0</v>
      </c>
      <c r="M144" s="9">
        <f t="shared" si="2"/>
        <v>14728850</v>
      </c>
    </row>
    <row r="145" spans="1:13" ht="45" x14ac:dyDescent="0.2">
      <c r="A145" s="1">
        <v>206</v>
      </c>
      <c r="B145" s="1" t="s">
        <v>0</v>
      </c>
      <c r="C145" s="2" t="s">
        <v>1528</v>
      </c>
      <c r="D145" s="1" t="s">
        <v>1137</v>
      </c>
      <c r="E145" s="1" t="s">
        <v>1650</v>
      </c>
      <c r="F145" s="6">
        <v>42648</v>
      </c>
      <c r="G145" s="1">
        <v>60</v>
      </c>
      <c r="H145" s="1"/>
      <c r="I145" s="1"/>
      <c r="J145" s="7">
        <v>4035900</v>
      </c>
      <c r="K145" s="8">
        <v>0</v>
      </c>
      <c r="L145" s="7">
        <v>0</v>
      </c>
      <c r="M145" s="9">
        <f t="shared" si="2"/>
        <v>4035900</v>
      </c>
    </row>
    <row r="146" spans="1:13" ht="78.75" x14ac:dyDescent="0.2">
      <c r="A146" s="1">
        <v>212</v>
      </c>
      <c r="B146" s="1" t="s">
        <v>0</v>
      </c>
      <c r="C146" s="2" t="s">
        <v>1529</v>
      </c>
      <c r="D146" s="1" t="s">
        <v>974</v>
      </c>
      <c r="E146" s="1" t="s">
        <v>1658</v>
      </c>
      <c r="F146" s="6">
        <v>42650</v>
      </c>
      <c r="G146" s="1">
        <v>69</v>
      </c>
      <c r="H146" s="1"/>
      <c r="I146" s="1"/>
      <c r="J146" s="7">
        <v>21892525</v>
      </c>
      <c r="K146" s="8">
        <v>0</v>
      </c>
      <c r="L146" s="7">
        <v>1668602</v>
      </c>
      <c r="M146" s="9">
        <f t="shared" si="2"/>
        <v>20223923</v>
      </c>
    </row>
    <row r="147" spans="1:13" ht="78.75" x14ac:dyDescent="0.2">
      <c r="A147" s="1">
        <v>216</v>
      </c>
      <c r="B147" s="1" t="s">
        <v>0</v>
      </c>
      <c r="C147" s="2" t="s">
        <v>1530</v>
      </c>
      <c r="D147" s="1" t="s">
        <v>1642</v>
      </c>
      <c r="E147" s="1" t="s">
        <v>1651</v>
      </c>
      <c r="F147" s="6">
        <v>42662</v>
      </c>
      <c r="G147" s="1">
        <v>70</v>
      </c>
      <c r="H147" s="1"/>
      <c r="I147" s="1"/>
      <c r="J147" s="7">
        <v>16179625</v>
      </c>
      <c r="K147" s="8">
        <v>0</v>
      </c>
      <c r="L147" s="7">
        <v>1078642</v>
      </c>
      <c r="M147" s="9">
        <f t="shared" si="2"/>
        <v>15100983</v>
      </c>
    </row>
    <row r="148" spans="1:13" ht="78.75" x14ac:dyDescent="0.2">
      <c r="A148" s="1">
        <v>217</v>
      </c>
      <c r="B148" s="1" t="s">
        <v>0</v>
      </c>
      <c r="C148" s="2" t="s">
        <v>1531</v>
      </c>
      <c r="D148" s="1" t="s">
        <v>574</v>
      </c>
      <c r="E148" s="1" t="s">
        <v>1650</v>
      </c>
      <c r="F148" s="6">
        <v>42664</v>
      </c>
      <c r="G148" s="1">
        <v>85</v>
      </c>
      <c r="H148" s="1">
        <v>39</v>
      </c>
      <c r="I148" s="1">
        <v>124</v>
      </c>
      <c r="J148" s="7">
        <v>13246688</v>
      </c>
      <c r="K148" s="8">
        <v>6307947</v>
      </c>
      <c r="L148" s="7">
        <v>0</v>
      </c>
      <c r="M148" s="9">
        <f t="shared" si="2"/>
        <v>19554635</v>
      </c>
    </row>
    <row r="149" spans="1:13" ht="45" x14ac:dyDescent="0.2">
      <c r="A149" s="1">
        <v>218</v>
      </c>
      <c r="B149" s="1" t="s">
        <v>0</v>
      </c>
      <c r="C149" s="2" t="s">
        <v>1532</v>
      </c>
      <c r="D149" s="1" t="s">
        <v>1643</v>
      </c>
      <c r="E149" s="1" t="s">
        <v>1653</v>
      </c>
      <c r="F149" s="6">
        <v>42664</v>
      </c>
      <c r="G149" s="1">
        <v>60</v>
      </c>
      <c r="H149" s="1">
        <v>10</v>
      </c>
      <c r="I149" s="1">
        <v>70</v>
      </c>
      <c r="J149" s="7">
        <v>11783100</v>
      </c>
      <c r="K149" s="8">
        <v>1963850</v>
      </c>
      <c r="L149" s="7">
        <v>0</v>
      </c>
      <c r="M149" s="9">
        <f t="shared" si="2"/>
        <v>13746950</v>
      </c>
    </row>
    <row r="150" spans="1:13" ht="45" x14ac:dyDescent="0.2">
      <c r="A150" s="1">
        <v>221</v>
      </c>
      <c r="B150" s="1" t="s">
        <v>0</v>
      </c>
      <c r="C150" s="2" t="s">
        <v>1533</v>
      </c>
      <c r="D150" s="1" t="s">
        <v>1644</v>
      </c>
      <c r="E150" s="1" t="s">
        <v>1658</v>
      </c>
      <c r="F150" s="6">
        <v>42668</v>
      </c>
      <c r="G150" s="1">
        <v>51</v>
      </c>
      <c r="H150" s="1">
        <v>15</v>
      </c>
      <c r="I150" s="1">
        <v>66</v>
      </c>
      <c r="J150" s="7">
        <v>10976583</v>
      </c>
      <c r="K150" s="8">
        <v>708167</v>
      </c>
      <c r="L150" s="7">
        <v>0</v>
      </c>
      <c r="M150" s="9">
        <f t="shared" si="2"/>
        <v>11684750</v>
      </c>
    </row>
    <row r="151" spans="1:13" ht="45" x14ac:dyDescent="0.2">
      <c r="A151" s="1">
        <v>225</v>
      </c>
      <c r="B151" s="1" t="s">
        <v>0</v>
      </c>
      <c r="C151" s="2" t="s">
        <v>1534</v>
      </c>
      <c r="D151" s="1" t="s">
        <v>1645</v>
      </c>
      <c r="E151" s="1" t="s">
        <v>1653</v>
      </c>
      <c r="F151" s="6">
        <v>42669</v>
      </c>
      <c r="G151" s="1">
        <v>66</v>
      </c>
      <c r="H151" s="1"/>
      <c r="I151" s="1"/>
      <c r="J151" s="7">
        <v>15514389</v>
      </c>
      <c r="K151" s="8">
        <v>0</v>
      </c>
      <c r="L151" s="7">
        <v>2553001</v>
      </c>
      <c r="M151" s="9">
        <f t="shared" si="2"/>
        <v>12961388</v>
      </c>
    </row>
    <row r="152" spans="1:13" ht="45" x14ac:dyDescent="0.2">
      <c r="A152" s="1">
        <v>226</v>
      </c>
      <c r="B152" s="1" t="s">
        <v>0</v>
      </c>
      <c r="C152" s="2" t="s">
        <v>1535</v>
      </c>
      <c r="D152" s="1" t="s">
        <v>1646</v>
      </c>
      <c r="E152" s="1" t="s">
        <v>1653</v>
      </c>
      <c r="F152" s="6">
        <v>42670</v>
      </c>
      <c r="G152" s="1">
        <v>60</v>
      </c>
      <c r="H152" s="1"/>
      <c r="I152" s="1"/>
      <c r="J152" s="7">
        <v>14104240</v>
      </c>
      <c r="K152" s="8">
        <v>0</v>
      </c>
      <c r="L152" s="7">
        <v>0</v>
      </c>
      <c r="M152" s="9">
        <f t="shared" si="2"/>
        <v>14104240</v>
      </c>
    </row>
    <row r="153" spans="1:13" ht="45" x14ac:dyDescent="0.2">
      <c r="A153" s="1">
        <v>228</v>
      </c>
      <c r="B153" s="1" t="s">
        <v>0</v>
      </c>
      <c r="C153" s="2" t="s">
        <v>1120</v>
      </c>
      <c r="D153" s="1" t="s">
        <v>583</v>
      </c>
      <c r="E153" s="1" t="s">
        <v>1649</v>
      </c>
      <c r="F153" s="6">
        <v>42674</v>
      </c>
      <c r="G153" s="1">
        <v>60</v>
      </c>
      <c r="H153" s="1"/>
      <c r="I153" s="1"/>
      <c r="J153" s="7">
        <v>11783080</v>
      </c>
      <c r="K153" s="8">
        <v>0</v>
      </c>
      <c r="L153" s="7">
        <v>0</v>
      </c>
      <c r="M153" s="9">
        <f t="shared" si="2"/>
        <v>11783080</v>
      </c>
    </row>
    <row r="154" spans="1:13" ht="67.5" x14ac:dyDescent="0.2">
      <c r="A154" s="1">
        <v>251</v>
      </c>
      <c r="B154" s="1" t="s">
        <v>0</v>
      </c>
      <c r="C154" s="2" t="s">
        <v>1536</v>
      </c>
      <c r="D154" s="1" t="s">
        <v>690</v>
      </c>
      <c r="E154" s="1" t="s">
        <v>1655</v>
      </c>
      <c r="F154" s="6">
        <v>42683</v>
      </c>
      <c r="G154" s="1">
        <v>44</v>
      </c>
      <c r="H154" s="1"/>
      <c r="I154" s="1"/>
      <c r="J154" s="7">
        <v>14059950</v>
      </c>
      <c r="K154" s="8">
        <v>0</v>
      </c>
      <c r="L154" s="7">
        <v>0</v>
      </c>
      <c r="M154" s="9">
        <f t="shared" si="2"/>
        <v>14059950</v>
      </c>
    </row>
    <row r="155" spans="1:13" ht="56.25" x14ac:dyDescent="0.2">
      <c r="A155" s="1">
        <v>252</v>
      </c>
      <c r="B155" s="1" t="s">
        <v>0</v>
      </c>
      <c r="C155" s="2" t="s">
        <v>1537</v>
      </c>
      <c r="D155" s="1" t="s">
        <v>956</v>
      </c>
      <c r="E155" s="1" t="s">
        <v>1657</v>
      </c>
      <c r="F155" s="6">
        <v>42685</v>
      </c>
      <c r="G155" s="1">
        <v>44</v>
      </c>
      <c r="H155" s="1"/>
      <c r="I155" s="1"/>
      <c r="J155" s="7">
        <v>7096440</v>
      </c>
      <c r="K155" s="8">
        <v>0</v>
      </c>
      <c r="L155" s="7">
        <v>0</v>
      </c>
      <c r="M155" s="9">
        <f t="shared" si="2"/>
        <v>7096440</v>
      </c>
    </row>
    <row r="156" spans="1:13" ht="45" x14ac:dyDescent="0.2">
      <c r="A156" s="1">
        <v>262</v>
      </c>
      <c r="B156" s="1" t="s">
        <v>0</v>
      </c>
      <c r="C156" s="2" t="s">
        <v>1538</v>
      </c>
      <c r="D156" s="1" t="s">
        <v>1564</v>
      </c>
      <c r="E156" s="1" t="s">
        <v>1650</v>
      </c>
      <c r="F156" s="6">
        <v>42695</v>
      </c>
      <c r="G156" s="1">
        <v>91</v>
      </c>
      <c r="H156" s="1"/>
      <c r="I156" s="1"/>
      <c r="J156" s="7">
        <v>14192880</v>
      </c>
      <c r="K156" s="8">
        <v>0</v>
      </c>
      <c r="L156" s="7">
        <v>0</v>
      </c>
      <c r="M156" s="9">
        <f t="shared" si="2"/>
        <v>14192880</v>
      </c>
    </row>
    <row r="157" spans="1:13" ht="45" x14ac:dyDescent="0.2">
      <c r="A157" s="1">
        <v>264</v>
      </c>
      <c r="B157" s="1" t="s">
        <v>0</v>
      </c>
      <c r="C157" s="2" t="s">
        <v>1539</v>
      </c>
      <c r="D157" s="1" t="s">
        <v>1647</v>
      </c>
      <c r="E157" s="1" t="s">
        <v>1649</v>
      </c>
      <c r="F157" s="6">
        <v>42695</v>
      </c>
      <c r="G157" s="1">
        <v>38</v>
      </c>
      <c r="H157" s="1"/>
      <c r="I157" s="1"/>
      <c r="J157" s="7">
        <v>6781043</v>
      </c>
      <c r="K157" s="8">
        <v>0</v>
      </c>
      <c r="L157" s="7">
        <v>0</v>
      </c>
      <c r="M157" s="9">
        <f t="shared" si="2"/>
        <v>6781043</v>
      </c>
    </row>
    <row r="158" spans="1:13" ht="45" x14ac:dyDescent="0.2">
      <c r="A158" s="1">
        <v>269</v>
      </c>
      <c r="B158" s="1" t="s">
        <v>0</v>
      </c>
      <c r="C158" s="2" t="s">
        <v>1540</v>
      </c>
      <c r="D158" s="1" t="s">
        <v>1648</v>
      </c>
      <c r="E158" s="1" t="s">
        <v>1649</v>
      </c>
      <c r="F158" s="6">
        <v>42703</v>
      </c>
      <c r="G158" s="1">
        <v>33</v>
      </c>
      <c r="H158" s="1"/>
      <c r="I158" s="1"/>
      <c r="J158" s="7">
        <v>4114193</v>
      </c>
      <c r="K158" s="8">
        <v>0</v>
      </c>
      <c r="L158" s="7">
        <v>242012</v>
      </c>
      <c r="M158" s="9">
        <f t="shared" si="2"/>
        <v>3872181</v>
      </c>
    </row>
    <row r="160" spans="1:13" x14ac:dyDescent="0.2">
      <c r="K160" s="3" t="s">
        <v>1776</v>
      </c>
      <c r="L160" s="3">
        <v>157</v>
      </c>
      <c r="M160" s="11">
        <v>4429548095</v>
      </c>
    </row>
  </sheetData>
  <autoFilter ref="A1:M116"/>
  <printOptions horizontalCentered="1"/>
  <pageMargins left="0.51181102362204722" right="0.51181102362204722" top="0.74803149606299213" bottom="0.74803149606299213" header="0.31496062992125984" footer="0.31496062992125984"/>
  <pageSetup paperSize="281" scale="70" orientation="landscape" r:id="rId1"/>
  <headerFooter>
    <oddHeader>&amp;C&amp;A</oddHeader>
    <oddFooter>&amp;CPágina &amp;P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tabSelected="1" view="pageBreakPreview" zoomScale="120" zoomScaleNormal="100" zoomScaleSheetLayoutView="120" workbookViewId="0">
      <pane xSplit="4" ySplit="1" topLeftCell="E74" activePane="bottomRight" state="frozen"/>
      <selection pane="topRight" activeCell="E1" sqref="E1"/>
      <selection pane="bottomLeft" activeCell="A2" sqref="A2"/>
      <selection pane="bottomRight" activeCell="L77" sqref="L77"/>
    </sheetView>
  </sheetViews>
  <sheetFormatPr baseColWidth="10" defaultRowHeight="11.25" x14ac:dyDescent="0.2"/>
  <cols>
    <col min="1" max="1" width="5.42578125" style="10" customWidth="1"/>
    <col min="2" max="2" width="20.7109375" style="10" customWidth="1"/>
    <col min="3" max="3" width="45.7109375" style="10" customWidth="1"/>
    <col min="4" max="4" width="20.7109375" style="10" customWidth="1"/>
    <col min="5" max="5" width="19.5703125" style="10" customWidth="1"/>
    <col min="6" max="6" width="12.7109375" style="10" customWidth="1"/>
    <col min="7" max="9" width="11.42578125" style="10"/>
    <col min="10" max="13" width="14.7109375" style="10" customWidth="1"/>
    <col min="14" max="16384" width="11.42578125" style="10"/>
  </cols>
  <sheetData>
    <row r="1" spans="1:13" ht="22.5" x14ac:dyDescent="0.2">
      <c r="A1" s="3" t="s">
        <v>666</v>
      </c>
      <c r="B1" s="3" t="s">
        <v>1</v>
      </c>
      <c r="C1" s="3" t="s">
        <v>3</v>
      </c>
      <c r="D1" s="3" t="s">
        <v>349</v>
      </c>
      <c r="E1" s="3" t="s">
        <v>348</v>
      </c>
      <c r="F1" s="3" t="s">
        <v>664</v>
      </c>
      <c r="G1" s="3" t="s">
        <v>347</v>
      </c>
      <c r="H1" s="3" t="s">
        <v>665</v>
      </c>
      <c r="I1" s="3" t="s">
        <v>667</v>
      </c>
      <c r="J1" s="4" t="s">
        <v>671</v>
      </c>
      <c r="K1" s="4" t="s">
        <v>670</v>
      </c>
      <c r="L1" s="4" t="s">
        <v>669</v>
      </c>
      <c r="M1" s="5" t="s">
        <v>668</v>
      </c>
    </row>
    <row r="2" spans="1:13" ht="78.75" x14ac:dyDescent="0.2">
      <c r="A2" s="1">
        <v>2</v>
      </c>
      <c r="B2" s="1" t="s">
        <v>0</v>
      </c>
      <c r="C2" s="2" t="s">
        <v>1700</v>
      </c>
      <c r="D2" s="1" t="s">
        <v>1660</v>
      </c>
      <c r="E2" s="1" t="s">
        <v>1649</v>
      </c>
      <c r="F2" s="6">
        <v>42761</v>
      </c>
      <c r="G2" s="1">
        <v>334</v>
      </c>
      <c r="H2" s="1"/>
      <c r="I2" s="1"/>
      <c r="J2" s="7">
        <v>74756000</v>
      </c>
      <c r="K2" s="8">
        <v>0</v>
      </c>
      <c r="L2" s="7">
        <v>0</v>
      </c>
      <c r="M2" s="9">
        <f t="shared" ref="M2:M64" si="0">J2+K2-L2</f>
        <v>74756000</v>
      </c>
    </row>
    <row r="3" spans="1:13" ht="67.5" x14ac:dyDescent="0.2">
      <c r="A3" s="1">
        <v>3</v>
      </c>
      <c r="B3" s="1" t="s">
        <v>0</v>
      </c>
      <c r="C3" s="2" t="s">
        <v>1701</v>
      </c>
      <c r="D3" s="1" t="s">
        <v>1661</v>
      </c>
      <c r="E3" s="1" t="s">
        <v>1649</v>
      </c>
      <c r="F3" s="6">
        <v>42761</v>
      </c>
      <c r="G3" s="1">
        <v>334</v>
      </c>
      <c r="H3" s="1"/>
      <c r="I3" s="1"/>
      <c r="J3" s="7">
        <v>61347000</v>
      </c>
      <c r="K3" s="8">
        <v>0</v>
      </c>
      <c r="L3" s="7">
        <v>0</v>
      </c>
      <c r="M3" s="9">
        <f t="shared" si="0"/>
        <v>61347000</v>
      </c>
    </row>
    <row r="4" spans="1:13" ht="67.5" x14ac:dyDescent="0.2">
      <c r="A4" s="1">
        <v>5</v>
      </c>
      <c r="B4" s="1" t="s">
        <v>0</v>
      </c>
      <c r="C4" s="2" t="s">
        <v>1702</v>
      </c>
      <c r="D4" s="1" t="s">
        <v>1631</v>
      </c>
      <c r="E4" s="1" t="s">
        <v>1649</v>
      </c>
      <c r="F4" s="6">
        <v>42765</v>
      </c>
      <c r="G4" s="1">
        <v>43</v>
      </c>
      <c r="H4" s="1"/>
      <c r="I4" s="1"/>
      <c r="J4" s="7">
        <v>4710000</v>
      </c>
      <c r="K4" s="8">
        <v>0</v>
      </c>
      <c r="L4" s="7">
        <v>0</v>
      </c>
      <c r="M4" s="9">
        <f t="shared" si="0"/>
        <v>4710000</v>
      </c>
    </row>
    <row r="5" spans="1:13" ht="67.5" x14ac:dyDescent="0.2">
      <c r="A5" s="1">
        <v>6</v>
      </c>
      <c r="B5" s="1" t="s">
        <v>0</v>
      </c>
      <c r="C5" s="2" t="s">
        <v>1703</v>
      </c>
      <c r="D5" s="1" t="s">
        <v>379</v>
      </c>
      <c r="E5" s="1" t="s">
        <v>1649</v>
      </c>
      <c r="F5" s="6">
        <v>42765</v>
      </c>
      <c r="G5" s="1">
        <v>43</v>
      </c>
      <c r="H5" s="1"/>
      <c r="I5" s="1"/>
      <c r="J5" s="7">
        <v>4710000</v>
      </c>
      <c r="K5" s="8">
        <v>0</v>
      </c>
      <c r="L5" s="7">
        <v>1779333</v>
      </c>
      <c r="M5" s="9">
        <f t="shared" si="0"/>
        <v>2930667</v>
      </c>
    </row>
    <row r="6" spans="1:13" ht="56.25" x14ac:dyDescent="0.2">
      <c r="A6" s="1">
        <v>7</v>
      </c>
      <c r="B6" s="1" t="s">
        <v>0</v>
      </c>
      <c r="C6" s="2" t="s">
        <v>1704</v>
      </c>
      <c r="D6" s="1" t="s">
        <v>1634</v>
      </c>
      <c r="E6" s="1" t="s">
        <v>1650</v>
      </c>
      <c r="F6" s="6">
        <v>42766</v>
      </c>
      <c r="G6" s="1">
        <v>326</v>
      </c>
      <c r="H6" s="1"/>
      <c r="I6" s="1"/>
      <c r="J6" s="7">
        <v>60242400</v>
      </c>
      <c r="K6" s="8">
        <v>0</v>
      </c>
      <c r="L6" s="7">
        <v>0</v>
      </c>
      <c r="M6" s="9">
        <f t="shared" si="0"/>
        <v>60242400</v>
      </c>
    </row>
    <row r="7" spans="1:13" ht="78.75" x14ac:dyDescent="0.2">
      <c r="A7" s="1">
        <v>8</v>
      </c>
      <c r="B7" s="1" t="s">
        <v>0</v>
      </c>
      <c r="C7" s="2" t="s">
        <v>1705</v>
      </c>
      <c r="D7" s="1" t="s">
        <v>1662</v>
      </c>
      <c r="E7" s="1" t="s">
        <v>350</v>
      </c>
      <c r="F7" s="6">
        <v>42766</v>
      </c>
      <c r="G7" s="1">
        <v>317</v>
      </c>
      <c r="H7" s="1"/>
      <c r="I7" s="1"/>
      <c r="J7" s="7">
        <v>39909400</v>
      </c>
      <c r="K7" s="8">
        <v>0</v>
      </c>
      <c r="L7" s="7">
        <v>0</v>
      </c>
      <c r="M7" s="9">
        <f t="shared" si="0"/>
        <v>39909400</v>
      </c>
    </row>
    <row r="8" spans="1:13" ht="123.75" x14ac:dyDescent="0.2">
      <c r="A8" s="1">
        <v>9</v>
      </c>
      <c r="B8" s="1" t="s">
        <v>0</v>
      </c>
      <c r="C8" s="2" t="s">
        <v>1706</v>
      </c>
      <c r="D8" s="1" t="s">
        <v>975</v>
      </c>
      <c r="E8" s="1" t="s">
        <v>1653</v>
      </c>
      <c r="F8" s="6">
        <v>42766</v>
      </c>
      <c r="G8" s="1">
        <v>304</v>
      </c>
      <c r="H8" s="1"/>
      <c r="I8" s="1"/>
      <c r="J8" s="7">
        <v>61870000</v>
      </c>
      <c r="K8" s="8">
        <v>0</v>
      </c>
      <c r="L8" s="7">
        <v>0</v>
      </c>
      <c r="M8" s="9">
        <f t="shared" si="0"/>
        <v>61870000</v>
      </c>
    </row>
    <row r="9" spans="1:13" ht="78.75" x14ac:dyDescent="0.2">
      <c r="A9" s="1">
        <v>10</v>
      </c>
      <c r="B9" s="1" t="s">
        <v>0</v>
      </c>
      <c r="C9" s="2" t="s">
        <v>1707</v>
      </c>
      <c r="D9" s="1" t="s">
        <v>531</v>
      </c>
      <c r="E9" s="1" t="s">
        <v>1650</v>
      </c>
      <c r="F9" s="6">
        <v>42766</v>
      </c>
      <c r="G9" s="1">
        <v>315</v>
      </c>
      <c r="H9" s="1"/>
      <c r="I9" s="1"/>
      <c r="J9" s="7">
        <v>22037600</v>
      </c>
      <c r="K9" s="8">
        <v>0</v>
      </c>
      <c r="L9" s="7">
        <v>21472533</v>
      </c>
      <c r="M9" s="9">
        <f t="shared" si="0"/>
        <v>565067</v>
      </c>
    </row>
    <row r="10" spans="1:13" ht="78.75" x14ac:dyDescent="0.2">
      <c r="A10" s="1">
        <v>11</v>
      </c>
      <c r="B10" s="1" t="s">
        <v>0</v>
      </c>
      <c r="C10" s="2" t="s">
        <v>1708</v>
      </c>
      <c r="D10" s="1" t="s">
        <v>1145</v>
      </c>
      <c r="E10" s="1" t="s">
        <v>949</v>
      </c>
      <c r="F10" s="6">
        <v>42766</v>
      </c>
      <c r="G10" s="1">
        <v>329</v>
      </c>
      <c r="H10" s="1"/>
      <c r="I10" s="1"/>
      <c r="J10" s="7">
        <v>80478533</v>
      </c>
      <c r="K10" s="8">
        <v>0</v>
      </c>
      <c r="L10" s="7">
        <v>0</v>
      </c>
      <c r="M10" s="9">
        <f t="shared" si="0"/>
        <v>80478533</v>
      </c>
    </row>
    <row r="11" spans="1:13" ht="78.75" x14ac:dyDescent="0.2">
      <c r="A11" s="1">
        <v>12</v>
      </c>
      <c r="B11" s="1" t="s">
        <v>0</v>
      </c>
      <c r="C11" s="2" t="s">
        <v>1709</v>
      </c>
      <c r="D11" s="1" t="s">
        <v>1663</v>
      </c>
      <c r="E11" s="1" t="s">
        <v>1649</v>
      </c>
      <c r="F11" s="6">
        <v>42766</v>
      </c>
      <c r="G11" s="1">
        <v>89</v>
      </c>
      <c r="H11" s="1"/>
      <c r="I11" s="1"/>
      <c r="J11" s="7">
        <v>14904000</v>
      </c>
      <c r="K11" s="8">
        <v>0</v>
      </c>
      <c r="L11" s="7">
        <v>0</v>
      </c>
      <c r="M11" s="9">
        <f t="shared" si="0"/>
        <v>14904000</v>
      </c>
    </row>
    <row r="12" spans="1:13" ht="101.25" x14ac:dyDescent="0.2">
      <c r="A12" s="1">
        <v>13</v>
      </c>
      <c r="B12" s="1" t="s">
        <v>0</v>
      </c>
      <c r="C12" s="2" t="s">
        <v>1710</v>
      </c>
      <c r="D12" s="1" t="s">
        <v>1638</v>
      </c>
      <c r="E12" s="1" t="s">
        <v>1653</v>
      </c>
      <c r="F12" s="6">
        <v>42766</v>
      </c>
      <c r="G12" s="1">
        <v>242</v>
      </c>
      <c r="H12" s="1"/>
      <c r="I12" s="1"/>
      <c r="J12" s="7">
        <v>44616000</v>
      </c>
      <c r="K12" s="8">
        <v>0</v>
      </c>
      <c r="L12" s="7">
        <v>0</v>
      </c>
      <c r="M12" s="9">
        <f t="shared" si="0"/>
        <v>44616000</v>
      </c>
    </row>
    <row r="13" spans="1:13" ht="112.5" x14ac:dyDescent="0.2">
      <c r="A13" s="1">
        <v>14</v>
      </c>
      <c r="B13" s="1" t="s">
        <v>0</v>
      </c>
      <c r="C13" s="2" t="s">
        <v>1711</v>
      </c>
      <c r="D13" s="1" t="s">
        <v>1553</v>
      </c>
      <c r="E13" s="1" t="s">
        <v>1653</v>
      </c>
      <c r="F13" s="6">
        <v>42766</v>
      </c>
      <c r="G13" s="1">
        <v>181</v>
      </c>
      <c r="H13" s="1"/>
      <c r="I13" s="1"/>
      <c r="J13" s="7">
        <v>18840000</v>
      </c>
      <c r="K13" s="8">
        <v>0</v>
      </c>
      <c r="L13" s="7">
        <v>0</v>
      </c>
      <c r="M13" s="9">
        <f t="shared" si="0"/>
        <v>18840000</v>
      </c>
    </row>
    <row r="14" spans="1:13" ht="90" x14ac:dyDescent="0.2">
      <c r="A14" s="1">
        <v>15</v>
      </c>
      <c r="B14" s="1" t="s">
        <v>0</v>
      </c>
      <c r="C14" s="2" t="s">
        <v>1712</v>
      </c>
      <c r="D14" s="1" t="s">
        <v>1664</v>
      </c>
      <c r="E14" s="1" t="s">
        <v>1652</v>
      </c>
      <c r="F14" s="6">
        <v>42767</v>
      </c>
      <c r="G14" s="1">
        <v>331</v>
      </c>
      <c r="H14" s="1"/>
      <c r="I14" s="1"/>
      <c r="J14" s="7">
        <v>100958400</v>
      </c>
      <c r="K14" s="8">
        <v>0</v>
      </c>
      <c r="L14" s="7">
        <v>0</v>
      </c>
      <c r="M14" s="9">
        <f t="shared" si="0"/>
        <v>100958400</v>
      </c>
    </row>
    <row r="15" spans="1:13" ht="90" x14ac:dyDescent="0.2">
      <c r="A15" s="1">
        <v>16</v>
      </c>
      <c r="B15" s="1" t="s">
        <v>0</v>
      </c>
      <c r="C15" s="2" t="s">
        <v>1713</v>
      </c>
      <c r="D15" s="1" t="s">
        <v>1665</v>
      </c>
      <c r="E15" s="1" t="s">
        <v>1652</v>
      </c>
      <c r="F15" s="6">
        <v>42767</v>
      </c>
      <c r="G15" s="1">
        <v>331</v>
      </c>
      <c r="H15" s="1"/>
      <c r="I15" s="1"/>
      <c r="J15" s="7">
        <v>100958400</v>
      </c>
      <c r="K15" s="8">
        <v>0</v>
      </c>
      <c r="L15" s="7">
        <v>0</v>
      </c>
      <c r="M15" s="9">
        <f t="shared" si="0"/>
        <v>100958400</v>
      </c>
    </row>
    <row r="16" spans="1:13" ht="101.25" x14ac:dyDescent="0.2">
      <c r="A16" s="1">
        <v>17</v>
      </c>
      <c r="B16" s="1" t="s">
        <v>0</v>
      </c>
      <c r="C16" s="2" t="s">
        <v>1714</v>
      </c>
      <c r="D16" s="1" t="s">
        <v>1555</v>
      </c>
      <c r="E16" s="1" t="s">
        <v>1652</v>
      </c>
      <c r="F16" s="6">
        <v>42767</v>
      </c>
      <c r="G16" s="1">
        <v>331</v>
      </c>
      <c r="H16" s="1"/>
      <c r="I16" s="1"/>
      <c r="J16" s="7">
        <v>80972267</v>
      </c>
      <c r="K16" s="8">
        <v>0</v>
      </c>
      <c r="L16" s="7">
        <v>0</v>
      </c>
      <c r="M16" s="9">
        <f t="shared" si="0"/>
        <v>80972267</v>
      </c>
    </row>
    <row r="17" spans="1:13" ht="78.75" x14ac:dyDescent="0.2">
      <c r="A17" s="1">
        <v>18</v>
      </c>
      <c r="B17" s="1" t="s">
        <v>0</v>
      </c>
      <c r="C17" s="2" t="s">
        <v>1715</v>
      </c>
      <c r="D17" s="1" t="s">
        <v>1666</v>
      </c>
      <c r="E17" s="1" t="s">
        <v>1649</v>
      </c>
      <c r="F17" s="6">
        <v>42767</v>
      </c>
      <c r="G17" s="1">
        <v>43</v>
      </c>
      <c r="H17" s="1"/>
      <c r="I17" s="1"/>
      <c r="J17" s="7">
        <v>3178500</v>
      </c>
      <c r="K17" s="8">
        <v>0</v>
      </c>
      <c r="L17" s="7">
        <v>0</v>
      </c>
      <c r="M17" s="9">
        <f t="shared" si="0"/>
        <v>3178500</v>
      </c>
    </row>
    <row r="18" spans="1:13" ht="90" x14ac:dyDescent="0.2">
      <c r="A18" s="1">
        <v>19</v>
      </c>
      <c r="B18" s="1" t="s">
        <v>0</v>
      </c>
      <c r="C18" s="2" t="s">
        <v>1716</v>
      </c>
      <c r="D18" s="1" t="s">
        <v>1667</v>
      </c>
      <c r="E18" s="1" t="s">
        <v>1649</v>
      </c>
      <c r="F18" s="6">
        <v>42767</v>
      </c>
      <c r="G18" s="1">
        <v>242</v>
      </c>
      <c r="H18" s="1"/>
      <c r="I18" s="1"/>
      <c r="J18" s="7">
        <v>59240000</v>
      </c>
      <c r="K18" s="8">
        <v>0</v>
      </c>
      <c r="L18" s="7">
        <v>0</v>
      </c>
      <c r="M18" s="9">
        <f t="shared" si="0"/>
        <v>59240000</v>
      </c>
    </row>
    <row r="19" spans="1:13" ht="101.25" x14ac:dyDescent="0.2">
      <c r="A19" s="1">
        <v>20</v>
      </c>
      <c r="B19" s="1" t="s">
        <v>0</v>
      </c>
      <c r="C19" s="2" t="s">
        <v>1717</v>
      </c>
      <c r="D19" s="1" t="s">
        <v>1668</v>
      </c>
      <c r="E19" s="1" t="s">
        <v>1649</v>
      </c>
      <c r="F19" s="6">
        <v>42767</v>
      </c>
      <c r="G19" s="1">
        <v>303</v>
      </c>
      <c r="H19" s="1"/>
      <c r="I19" s="1"/>
      <c r="J19" s="7">
        <v>61870000</v>
      </c>
      <c r="K19" s="8">
        <v>0</v>
      </c>
      <c r="L19" s="7">
        <v>0</v>
      </c>
      <c r="M19" s="9">
        <f t="shared" si="0"/>
        <v>61870000</v>
      </c>
    </row>
    <row r="20" spans="1:13" ht="90" x14ac:dyDescent="0.2">
      <c r="A20" s="1">
        <v>21</v>
      </c>
      <c r="B20" s="1" t="s">
        <v>0</v>
      </c>
      <c r="C20" s="2" t="s">
        <v>1718</v>
      </c>
      <c r="D20" s="1" t="s">
        <v>987</v>
      </c>
      <c r="E20" s="1" t="s">
        <v>1650</v>
      </c>
      <c r="F20" s="6">
        <v>42767</v>
      </c>
      <c r="G20" s="1">
        <v>303</v>
      </c>
      <c r="H20" s="1"/>
      <c r="I20" s="1"/>
      <c r="J20" s="7">
        <v>34770000</v>
      </c>
      <c r="K20" s="8">
        <v>0</v>
      </c>
      <c r="L20" s="7">
        <v>0</v>
      </c>
      <c r="M20" s="9">
        <f t="shared" si="0"/>
        <v>34770000</v>
      </c>
    </row>
    <row r="21" spans="1:13" ht="101.25" x14ac:dyDescent="0.2">
      <c r="A21" s="1">
        <v>22</v>
      </c>
      <c r="B21" s="1" t="s">
        <v>0</v>
      </c>
      <c r="C21" s="2" t="s">
        <v>1719</v>
      </c>
      <c r="D21" s="1" t="s">
        <v>1629</v>
      </c>
      <c r="E21" s="1" t="s">
        <v>1649</v>
      </c>
      <c r="F21" s="6">
        <v>42768</v>
      </c>
      <c r="G21" s="1">
        <v>330</v>
      </c>
      <c r="H21" s="1"/>
      <c r="I21" s="1"/>
      <c r="J21" s="7">
        <v>74302933</v>
      </c>
      <c r="K21" s="8">
        <v>0</v>
      </c>
      <c r="L21" s="7">
        <v>0</v>
      </c>
      <c r="M21" s="9">
        <f t="shared" si="0"/>
        <v>74302933</v>
      </c>
    </row>
    <row r="22" spans="1:13" ht="90" x14ac:dyDescent="0.2">
      <c r="A22" s="1">
        <v>23</v>
      </c>
      <c r="B22" s="1" t="s">
        <v>0</v>
      </c>
      <c r="C22" s="2" t="s">
        <v>1720</v>
      </c>
      <c r="D22" s="1" t="s">
        <v>1669</v>
      </c>
      <c r="E22" s="1" t="s">
        <v>1650</v>
      </c>
      <c r="F22" s="6">
        <v>42768</v>
      </c>
      <c r="G22" s="1">
        <v>242</v>
      </c>
      <c r="H22" s="1"/>
      <c r="I22" s="1"/>
      <c r="J22" s="7">
        <v>44616000</v>
      </c>
      <c r="K22" s="8">
        <v>0</v>
      </c>
      <c r="L22" s="7">
        <v>0</v>
      </c>
      <c r="M22" s="9">
        <f t="shared" si="0"/>
        <v>44616000</v>
      </c>
    </row>
    <row r="23" spans="1:13" ht="90" x14ac:dyDescent="0.2">
      <c r="A23" s="1">
        <v>24</v>
      </c>
      <c r="B23" s="1" t="s">
        <v>0</v>
      </c>
      <c r="C23" s="2" t="s">
        <v>1721</v>
      </c>
      <c r="D23" s="1" t="s">
        <v>1670</v>
      </c>
      <c r="E23" s="1" t="s">
        <v>1651</v>
      </c>
      <c r="F23" s="6">
        <v>42769</v>
      </c>
      <c r="G23" s="1">
        <v>318</v>
      </c>
      <c r="H23" s="1"/>
      <c r="I23" s="1"/>
      <c r="J23" s="7">
        <v>45769500</v>
      </c>
      <c r="K23" s="8">
        <v>0</v>
      </c>
      <c r="L23" s="7">
        <v>0</v>
      </c>
      <c r="M23" s="9">
        <f t="shared" si="0"/>
        <v>45769500</v>
      </c>
    </row>
    <row r="24" spans="1:13" ht="146.25" x14ac:dyDescent="0.2">
      <c r="A24" s="1">
        <v>25</v>
      </c>
      <c r="B24" s="1" t="s">
        <v>0</v>
      </c>
      <c r="C24" s="2" t="s">
        <v>1722</v>
      </c>
      <c r="D24" s="1" t="s">
        <v>1671</v>
      </c>
      <c r="E24" s="1" t="s">
        <v>1651</v>
      </c>
      <c r="F24" s="6">
        <v>42769</v>
      </c>
      <c r="G24" s="1">
        <v>303</v>
      </c>
      <c r="H24" s="1"/>
      <c r="I24" s="1"/>
      <c r="J24" s="7">
        <v>43590000</v>
      </c>
      <c r="K24" s="8">
        <v>0</v>
      </c>
      <c r="L24" s="7">
        <v>0</v>
      </c>
      <c r="M24" s="9">
        <f t="shared" si="0"/>
        <v>43590000</v>
      </c>
    </row>
    <row r="25" spans="1:13" ht="101.25" x14ac:dyDescent="0.2">
      <c r="A25" s="1">
        <v>26</v>
      </c>
      <c r="B25" s="1" t="s">
        <v>0</v>
      </c>
      <c r="C25" s="2" t="s">
        <v>1723</v>
      </c>
      <c r="D25" s="1" t="s">
        <v>1583</v>
      </c>
      <c r="E25" s="1" t="s">
        <v>1651</v>
      </c>
      <c r="F25" s="6">
        <v>42769</v>
      </c>
      <c r="G25" s="1">
        <v>318</v>
      </c>
      <c r="H25" s="1"/>
      <c r="I25" s="1"/>
      <c r="J25" s="7">
        <v>71358000</v>
      </c>
      <c r="K25" s="8">
        <v>0</v>
      </c>
      <c r="L25" s="7">
        <v>0</v>
      </c>
      <c r="M25" s="9">
        <f t="shared" si="0"/>
        <v>71358000</v>
      </c>
    </row>
    <row r="26" spans="1:13" ht="90" x14ac:dyDescent="0.2">
      <c r="A26" s="1">
        <v>27</v>
      </c>
      <c r="B26" s="1" t="s">
        <v>0</v>
      </c>
      <c r="C26" s="2" t="s">
        <v>1724</v>
      </c>
      <c r="D26" s="1" t="s">
        <v>1672</v>
      </c>
      <c r="E26" s="1" t="s">
        <v>1650</v>
      </c>
      <c r="F26" s="6">
        <v>42769</v>
      </c>
      <c r="G26" s="1">
        <v>316</v>
      </c>
      <c r="H26" s="1"/>
      <c r="I26" s="1"/>
      <c r="J26" s="7">
        <v>51832800</v>
      </c>
      <c r="K26" s="8">
        <v>0</v>
      </c>
      <c r="L26" s="7">
        <v>0</v>
      </c>
      <c r="M26" s="9">
        <f t="shared" si="0"/>
        <v>51832800</v>
      </c>
    </row>
    <row r="27" spans="1:13" ht="101.25" x14ac:dyDescent="0.2">
      <c r="A27" s="1">
        <v>28</v>
      </c>
      <c r="B27" s="1" t="s">
        <v>0</v>
      </c>
      <c r="C27" s="2" t="s">
        <v>1725</v>
      </c>
      <c r="D27" s="1" t="s">
        <v>1673</v>
      </c>
      <c r="E27" s="1" t="s">
        <v>1651</v>
      </c>
      <c r="F27" s="6">
        <v>42769</v>
      </c>
      <c r="G27" s="1">
        <v>318</v>
      </c>
      <c r="H27" s="1"/>
      <c r="I27" s="1"/>
      <c r="J27" s="7">
        <v>71358000</v>
      </c>
      <c r="K27" s="8">
        <v>0</v>
      </c>
      <c r="L27" s="7">
        <v>0</v>
      </c>
      <c r="M27" s="9">
        <f t="shared" si="0"/>
        <v>71358000</v>
      </c>
    </row>
    <row r="28" spans="1:13" ht="157.5" x14ac:dyDescent="0.2">
      <c r="A28" s="1">
        <v>29</v>
      </c>
      <c r="B28" s="1" t="s">
        <v>0</v>
      </c>
      <c r="C28" s="2" t="s">
        <v>1726</v>
      </c>
      <c r="D28" s="1" t="s">
        <v>1582</v>
      </c>
      <c r="E28" s="1" t="s">
        <v>1651</v>
      </c>
      <c r="F28" s="6">
        <v>42769</v>
      </c>
      <c r="G28" s="1">
        <v>318</v>
      </c>
      <c r="H28" s="1"/>
      <c r="I28" s="1"/>
      <c r="J28" s="7">
        <v>71358000</v>
      </c>
      <c r="K28" s="8">
        <v>0</v>
      </c>
      <c r="L28" s="7">
        <v>0</v>
      </c>
      <c r="M28" s="9">
        <f t="shared" si="0"/>
        <v>71358000</v>
      </c>
    </row>
    <row r="29" spans="1:13" ht="78.75" x14ac:dyDescent="0.2">
      <c r="A29" s="1">
        <v>30</v>
      </c>
      <c r="B29" s="1" t="s">
        <v>0</v>
      </c>
      <c r="C29" s="2" t="s">
        <v>1727</v>
      </c>
      <c r="D29" s="1" t="s">
        <v>1674</v>
      </c>
      <c r="E29" s="1" t="s">
        <v>1649</v>
      </c>
      <c r="F29" s="6">
        <v>42773</v>
      </c>
      <c r="G29" s="1">
        <v>325</v>
      </c>
      <c r="H29" s="1"/>
      <c r="I29" s="1"/>
      <c r="J29" s="7">
        <v>81466000</v>
      </c>
      <c r="K29" s="8">
        <v>0</v>
      </c>
      <c r="L29" s="7">
        <v>0</v>
      </c>
      <c r="M29" s="9">
        <f t="shared" si="0"/>
        <v>81466000</v>
      </c>
    </row>
    <row r="30" spans="1:13" ht="78.75" x14ac:dyDescent="0.2">
      <c r="A30" s="1">
        <v>31</v>
      </c>
      <c r="B30" s="1" t="s">
        <v>0</v>
      </c>
      <c r="C30" s="2" t="s">
        <v>1728</v>
      </c>
      <c r="D30" s="1" t="s">
        <v>1675</v>
      </c>
      <c r="E30" s="1" t="s">
        <v>1649</v>
      </c>
      <c r="F30" s="6">
        <v>42773</v>
      </c>
      <c r="G30" s="1">
        <v>181</v>
      </c>
      <c r="H30" s="1"/>
      <c r="I30" s="1"/>
      <c r="J30" s="7">
        <v>37122000</v>
      </c>
      <c r="K30" s="8">
        <v>0</v>
      </c>
      <c r="L30" s="7">
        <v>0</v>
      </c>
      <c r="M30" s="9">
        <f t="shared" si="0"/>
        <v>37122000</v>
      </c>
    </row>
    <row r="31" spans="1:13" ht="90" x14ac:dyDescent="0.2">
      <c r="A31" s="1">
        <v>32</v>
      </c>
      <c r="B31" s="1" t="s">
        <v>0</v>
      </c>
      <c r="C31" s="2" t="s">
        <v>1729</v>
      </c>
      <c r="D31" s="1" t="s">
        <v>1027</v>
      </c>
      <c r="E31" s="1" t="s">
        <v>1650</v>
      </c>
      <c r="F31" s="6">
        <v>42775</v>
      </c>
      <c r="G31" s="1">
        <v>315</v>
      </c>
      <c r="H31" s="1"/>
      <c r="I31" s="1"/>
      <c r="J31" s="7">
        <v>77022400</v>
      </c>
      <c r="K31" s="8">
        <v>0</v>
      </c>
      <c r="L31" s="7">
        <v>0</v>
      </c>
      <c r="M31" s="9">
        <f t="shared" si="0"/>
        <v>77022400</v>
      </c>
    </row>
    <row r="32" spans="1:13" ht="78.75" x14ac:dyDescent="0.2">
      <c r="A32" s="1">
        <v>33</v>
      </c>
      <c r="B32" s="1" t="s">
        <v>0</v>
      </c>
      <c r="C32" s="2" t="s">
        <v>1730</v>
      </c>
      <c r="D32" s="1" t="s">
        <v>1676</v>
      </c>
      <c r="E32" s="1" t="s">
        <v>1650</v>
      </c>
      <c r="F32" s="6">
        <v>42775</v>
      </c>
      <c r="G32" s="1">
        <v>303</v>
      </c>
      <c r="H32" s="1"/>
      <c r="I32" s="1"/>
      <c r="J32" s="7">
        <v>67960000</v>
      </c>
      <c r="K32" s="8">
        <v>0</v>
      </c>
      <c r="L32" s="7">
        <v>0</v>
      </c>
      <c r="M32" s="9">
        <f t="shared" si="0"/>
        <v>67960000</v>
      </c>
    </row>
    <row r="33" spans="1:13" ht="90" x14ac:dyDescent="0.2">
      <c r="A33" s="1">
        <v>34</v>
      </c>
      <c r="B33" s="1" t="s">
        <v>0</v>
      </c>
      <c r="C33" s="2" t="s">
        <v>1731</v>
      </c>
      <c r="D33" s="1" t="s">
        <v>459</v>
      </c>
      <c r="E33" s="1" t="s">
        <v>1658</v>
      </c>
      <c r="F33" s="6">
        <v>42776</v>
      </c>
      <c r="G33" s="1">
        <v>303</v>
      </c>
      <c r="H33" s="1"/>
      <c r="I33" s="1"/>
      <c r="J33" s="7">
        <v>86240000</v>
      </c>
      <c r="K33" s="8">
        <v>0</v>
      </c>
      <c r="L33" s="7">
        <v>0</v>
      </c>
      <c r="M33" s="9">
        <f t="shared" si="0"/>
        <v>86240000</v>
      </c>
    </row>
    <row r="34" spans="1:13" ht="67.5" x14ac:dyDescent="0.2">
      <c r="A34" s="1">
        <v>35</v>
      </c>
      <c r="B34" s="1" t="s">
        <v>0</v>
      </c>
      <c r="C34" s="2" t="s">
        <v>1732</v>
      </c>
      <c r="D34" s="1" t="s">
        <v>1639</v>
      </c>
      <c r="E34" s="1" t="s">
        <v>1649</v>
      </c>
      <c r="F34" s="6">
        <v>42780</v>
      </c>
      <c r="G34" s="1">
        <v>303</v>
      </c>
      <c r="H34" s="1"/>
      <c r="I34" s="1"/>
      <c r="J34" s="7">
        <v>49680000</v>
      </c>
      <c r="K34" s="8">
        <v>0</v>
      </c>
      <c r="L34" s="7">
        <v>0</v>
      </c>
      <c r="M34" s="9">
        <f t="shared" si="0"/>
        <v>49680000</v>
      </c>
    </row>
    <row r="35" spans="1:13" ht="112.5" x14ac:dyDescent="0.2">
      <c r="A35" s="1">
        <v>36</v>
      </c>
      <c r="B35" s="1" t="s">
        <v>0</v>
      </c>
      <c r="C35" s="2" t="s">
        <v>1733</v>
      </c>
      <c r="D35" s="1" t="s">
        <v>1677</v>
      </c>
      <c r="E35" s="1" t="s">
        <v>1656</v>
      </c>
      <c r="F35" s="6">
        <v>42780</v>
      </c>
      <c r="G35" s="1">
        <v>303</v>
      </c>
      <c r="H35" s="1"/>
      <c r="I35" s="1"/>
      <c r="J35" s="7">
        <v>61870000</v>
      </c>
      <c r="K35" s="8">
        <v>0</v>
      </c>
      <c r="L35" s="7">
        <v>0</v>
      </c>
      <c r="M35" s="9">
        <f t="shared" si="0"/>
        <v>61870000</v>
      </c>
    </row>
    <row r="36" spans="1:13" ht="135" x14ac:dyDescent="0.2">
      <c r="A36" s="1">
        <v>37</v>
      </c>
      <c r="B36" s="1" t="s">
        <v>0</v>
      </c>
      <c r="C36" s="2" t="s">
        <v>1734</v>
      </c>
      <c r="D36" s="1" t="s">
        <v>1678</v>
      </c>
      <c r="E36" s="1" t="s">
        <v>1656</v>
      </c>
      <c r="F36" s="6">
        <v>42780</v>
      </c>
      <c r="G36" s="1">
        <v>303</v>
      </c>
      <c r="H36" s="1"/>
      <c r="I36" s="1"/>
      <c r="J36" s="7">
        <v>61870000</v>
      </c>
      <c r="K36" s="8">
        <v>0</v>
      </c>
      <c r="L36" s="7">
        <v>0</v>
      </c>
      <c r="M36" s="9">
        <f t="shared" si="0"/>
        <v>61870000</v>
      </c>
    </row>
    <row r="37" spans="1:13" ht="90" x14ac:dyDescent="0.2">
      <c r="A37" s="1">
        <v>38</v>
      </c>
      <c r="B37" s="1" t="s">
        <v>0</v>
      </c>
      <c r="C37" s="2" t="s">
        <v>1735</v>
      </c>
      <c r="D37" s="1" t="s">
        <v>1618</v>
      </c>
      <c r="E37" s="1" t="s">
        <v>1649</v>
      </c>
      <c r="F37" s="6">
        <v>42780</v>
      </c>
      <c r="G37" s="1">
        <v>303</v>
      </c>
      <c r="H37" s="1"/>
      <c r="I37" s="1"/>
      <c r="J37" s="7">
        <v>74060000</v>
      </c>
      <c r="K37" s="8">
        <v>0</v>
      </c>
      <c r="L37" s="7">
        <v>0</v>
      </c>
      <c r="M37" s="9">
        <f t="shared" si="0"/>
        <v>74060000</v>
      </c>
    </row>
    <row r="38" spans="1:13" ht="78.75" x14ac:dyDescent="0.2">
      <c r="A38" s="1">
        <v>39</v>
      </c>
      <c r="B38" s="1" t="s">
        <v>0</v>
      </c>
      <c r="C38" s="2" t="s">
        <v>1736</v>
      </c>
      <c r="D38" s="1" t="s">
        <v>1679</v>
      </c>
      <c r="E38" s="1" t="s">
        <v>1652</v>
      </c>
      <c r="F38" s="6">
        <v>42782</v>
      </c>
      <c r="G38" s="1">
        <v>310</v>
      </c>
      <c r="H38" s="1"/>
      <c r="I38" s="1"/>
      <c r="J38" s="7">
        <v>44607100</v>
      </c>
      <c r="K38" s="8">
        <v>0</v>
      </c>
      <c r="L38" s="7">
        <v>0</v>
      </c>
      <c r="M38" s="9">
        <f t="shared" si="0"/>
        <v>44607100</v>
      </c>
    </row>
    <row r="39" spans="1:13" ht="90" x14ac:dyDescent="0.2">
      <c r="A39" s="1">
        <v>40</v>
      </c>
      <c r="B39" s="1" t="s">
        <v>0</v>
      </c>
      <c r="C39" s="2" t="s">
        <v>1737</v>
      </c>
      <c r="D39" s="1" t="s">
        <v>1620</v>
      </c>
      <c r="E39" s="1" t="s">
        <v>1652</v>
      </c>
      <c r="F39" s="6">
        <v>42782</v>
      </c>
      <c r="G39" s="1">
        <v>310</v>
      </c>
      <c r="H39" s="1"/>
      <c r="I39" s="1"/>
      <c r="J39" s="7">
        <v>44607100</v>
      </c>
      <c r="K39" s="8">
        <v>0</v>
      </c>
      <c r="L39" s="7">
        <v>0</v>
      </c>
      <c r="M39" s="9">
        <f t="shared" si="0"/>
        <v>44607100</v>
      </c>
    </row>
    <row r="40" spans="1:13" ht="90" x14ac:dyDescent="0.2">
      <c r="A40" s="1">
        <v>41</v>
      </c>
      <c r="B40" s="1" t="s">
        <v>0</v>
      </c>
      <c r="C40" s="2" t="s">
        <v>1738</v>
      </c>
      <c r="D40" s="1" t="s">
        <v>1609</v>
      </c>
      <c r="E40" s="1" t="s">
        <v>1652</v>
      </c>
      <c r="F40" s="6">
        <v>42782</v>
      </c>
      <c r="G40" s="1">
        <v>310</v>
      </c>
      <c r="H40" s="1"/>
      <c r="I40" s="1"/>
      <c r="J40" s="7">
        <v>50839200</v>
      </c>
      <c r="K40" s="8">
        <v>0</v>
      </c>
      <c r="L40" s="7">
        <v>0</v>
      </c>
      <c r="M40" s="9">
        <f t="shared" si="0"/>
        <v>50839200</v>
      </c>
    </row>
    <row r="41" spans="1:13" ht="90" x14ac:dyDescent="0.2">
      <c r="A41" s="1">
        <v>42</v>
      </c>
      <c r="B41" s="1" t="s">
        <v>0</v>
      </c>
      <c r="C41" s="2" t="s">
        <v>1739</v>
      </c>
      <c r="D41" s="1" t="s">
        <v>1680</v>
      </c>
      <c r="E41" s="1" t="s">
        <v>1652</v>
      </c>
      <c r="F41" s="6">
        <v>42782</v>
      </c>
      <c r="G41" s="1">
        <v>310</v>
      </c>
      <c r="H41" s="1"/>
      <c r="I41" s="1"/>
      <c r="J41" s="7">
        <v>63313633</v>
      </c>
      <c r="K41" s="8">
        <v>0</v>
      </c>
      <c r="L41" s="7">
        <v>0</v>
      </c>
      <c r="M41" s="9">
        <f t="shared" si="0"/>
        <v>63313633</v>
      </c>
    </row>
    <row r="42" spans="1:13" ht="90" x14ac:dyDescent="0.2">
      <c r="A42" s="1">
        <v>43</v>
      </c>
      <c r="B42" s="1" t="s">
        <v>0</v>
      </c>
      <c r="C42" s="2" t="s">
        <v>1740</v>
      </c>
      <c r="D42" s="1" t="s">
        <v>370</v>
      </c>
      <c r="E42" s="1" t="s">
        <v>1650</v>
      </c>
      <c r="F42" s="6">
        <v>42783</v>
      </c>
      <c r="G42" s="1">
        <v>316</v>
      </c>
      <c r="H42" s="1"/>
      <c r="I42" s="1"/>
      <c r="J42" s="7">
        <v>39782300</v>
      </c>
      <c r="K42" s="8">
        <v>0</v>
      </c>
      <c r="L42" s="7">
        <v>0</v>
      </c>
      <c r="M42" s="9">
        <f t="shared" si="0"/>
        <v>39782300</v>
      </c>
    </row>
    <row r="43" spans="1:13" ht="56.25" x14ac:dyDescent="0.2">
      <c r="A43" s="1">
        <v>44</v>
      </c>
      <c r="B43" s="1" t="s">
        <v>0</v>
      </c>
      <c r="C43" s="2" t="s">
        <v>1741</v>
      </c>
      <c r="D43" s="1" t="s">
        <v>1600</v>
      </c>
      <c r="E43" s="1" t="s">
        <v>1652</v>
      </c>
      <c r="F43" s="6">
        <v>42783</v>
      </c>
      <c r="G43" s="1">
        <v>313</v>
      </c>
      <c r="H43" s="1"/>
      <c r="I43" s="1"/>
      <c r="J43" s="7">
        <v>76528667</v>
      </c>
      <c r="K43" s="8">
        <v>0</v>
      </c>
      <c r="L43" s="7">
        <v>0</v>
      </c>
      <c r="M43" s="9">
        <f t="shared" si="0"/>
        <v>76528667</v>
      </c>
    </row>
    <row r="44" spans="1:13" ht="78.75" x14ac:dyDescent="0.2">
      <c r="A44" s="1">
        <v>45</v>
      </c>
      <c r="B44" s="1" t="s">
        <v>0</v>
      </c>
      <c r="C44" s="2" t="s">
        <v>1742</v>
      </c>
      <c r="D44" s="1" t="s">
        <v>1681</v>
      </c>
      <c r="E44" s="1" t="s">
        <v>1659</v>
      </c>
      <c r="F44" s="6">
        <v>42783</v>
      </c>
      <c r="G44" s="1">
        <v>315</v>
      </c>
      <c r="H44" s="1"/>
      <c r="I44" s="1"/>
      <c r="J44" s="7">
        <v>64344800</v>
      </c>
      <c r="K44" s="8">
        <v>0</v>
      </c>
      <c r="L44" s="7">
        <v>0</v>
      </c>
      <c r="M44" s="9">
        <f t="shared" si="0"/>
        <v>64344800</v>
      </c>
    </row>
    <row r="45" spans="1:13" ht="90" x14ac:dyDescent="0.2">
      <c r="A45" s="1">
        <v>46</v>
      </c>
      <c r="B45" s="1" t="s">
        <v>0</v>
      </c>
      <c r="C45" s="2" t="s">
        <v>1743</v>
      </c>
      <c r="D45" s="1" t="s">
        <v>1548</v>
      </c>
      <c r="E45" s="1" t="s">
        <v>1650</v>
      </c>
      <c r="F45" s="6">
        <v>42787</v>
      </c>
      <c r="G45" s="1">
        <v>301</v>
      </c>
      <c r="H45" s="1"/>
      <c r="I45" s="1"/>
      <c r="J45" s="7">
        <v>79615667</v>
      </c>
      <c r="K45" s="8">
        <v>0</v>
      </c>
      <c r="L45" s="7">
        <v>0</v>
      </c>
      <c r="M45" s="9">
        <f t="shared" si="0"/>
        <v>79615667</v>
      </c>
    </row>
    <row r="46" spans="1:13" ht="67.5" x14ac:dyDescent="0.2">
      <c r="A46" s="1">
        <v>47</v>
      </c>
      <c r="B46" s="1" t="s">
        <v>0</v>
      </c>
      <c r="C46" s="2" t="s">
        <v>1744</v>
      </c>
      <c r="D46" s="1" t="s">
        <v>1682</v>
      </c>
      <c r="E46" s="1" t="s">
        <v>1655</v>
      </c>
      <c r="F46" s="6">
        <v>42789</v>
      </c>
      <c r="G46" s="1">
        <v>288</v>
      </c>
      <c r="H46" s="1"/>
      <c r="I46" s="1"/>
      <c r="J46" s="7">
        <v>81928000</v>
      </c>
      <c r="K46" s="8">
        <v>0</v>
      </c>
      <c r="L46" s="7">
        <v>0</v>
      </c>
      <c r="M46" s="9">
        <f t="shared" si="0"/>
        <v>81928000</v>
      </c>
    </row>
    <row r="47" spans="1:13" ht="78.75" x14ac:dyDescent="0.2">
      <c r="A47" s="1">
        <v>49</v>
      </c>
      <c r="B47" s="1" t="s">
        <v>0</v>
      </c>
      <c r="C47" s="2" t="s">
        <v>1745</v>
      </c>
      <c r="D47" s="1" t="s">
        <v>955</v>
      </c>
      <c r="E47" s="1" t="s">
        <v>1655</v>
      </c>
      <c r="F47" s="6">
        <v>42790</v>
      </c>
      <c r="G47" s="1">
        <v>301</v>
      </c>
      <c r="H47" s="1"/>
      <c r="I47" s="1"/>
      <c r="J47" s="7">
        <v>55398200</v>
      </c>
      <c r="K47" s="8">
        <v>0</v>
      </c>
      <c r="L47" s="7">
        <v>0</v>
      </c>
      <c r="M47" s="9">
        <f t="shared" si="0"/>
        <v>55398200</v>
      </c>
    </row>
    <row r="48" spans="1:13" ht="90" x14ac:dyDescent="0.2">
      <c r="A48" s="1">
        <v>50</v>
      </c>
      <c r="B48" s="1" t="s">
        <v>0</v>
      </c>
      <c r="C48" s="2" t="s">
        <v>1746</v>
      </c>
      <c r="D48" s="1" t="s">
        <v>574</v>
      </c>
      <c r="E48" s="1" t="s">
        <v>1650</v>
      </c>
      <c r="F48" s="6">
        <v>42790</v>
      </c>
      <c r="G48" s="1">
        <v>219</v>
      </c>
      <c r="H48" s="1"/>
      <c r="I48" s="1"/>
      <c r="J48" s="7">
        <v>35935200</v>
      </c>
      <c r="K48" s="8">
        <v>0</v>
      </c>
      <c r="L48" s="7">
        <v>0</v>
      </c>
      <c r="M48" s="9">
        <f t="shared" si="0"/>
        <v>35935200</v>
      </c>
    </row>
    <row r="49" spans="1:13" ht="56.25" x14ac:dyDescent="0.2">
      <c r="A49" s="1">
        <v>51</v>
      </c>
      <c r="B49" s="1" t="s">
        <v>0</v>
      </c>
      <c r="C49" s="2" t="s">
        <v>1747</v>
      </c>
      <c r="D49" s="1" t="s">
        <v>1683</v>
      </c>
      <c r="E49" s="1" t="s">
        <v>1659</v>
      </c>
      <c r="F49" s="6">
        <v>42790</v>
      </c>
      <c r="G49" s="1">
        <v>308</v>
      </c>
      <c r="H49" s="1"/>
      <c r="I49" s="1"/>
      <c r="J49" s="7">
        <v>44316500</v>
      </c>
      <c r="K49" s="8">
        <v>0</v>
      </c>
      <c r="L49" s="7">
        <v>0</v>
      </c>
      <c r="M49" s="9">
        <f t="shared" si="0"/>
        <v>44316500</v>
      </c>
    </row>
    <row r="50" spans="1:13" ht="67.5" x14ac:dyDescent="0.2">
      <c r="A50" s="1">
        <v>52</v>
      </c>
      <c r="B50" s="1" t="s">
        <v>0</v>
      </c>
      <c r="C50" s="2" t="s">
        <v>1748</v>
      </c>
      <c r="D50" s="1" t="s">
        <v>1684</v>
      </c>
      <c r="E50" s="1" t="s">
        <v>1659</v>
      </c>
      <c r="F50" s="6">
        <v>42790</v>
      </c>
      <c r="G50" s="1">
        <v>308</v>
      </c>
      <c r="H50" s="1"/>
      <c r="I50" s="1"/>
      <c r="J50" s="7">
        <v>50673600</v>
      </c>
      <c r="K50" s="8">
        <v>0</v>
      </c>
      <c r="L50" s="7">
        <v>0</v>
      </c>
      <c r="M50" s="9">
        <f t="shared" si="0"/>
        <v>50673600</v>
      </c>
    </row>
    <row r="51" spans="1:13" ht="56.25" x14ac:dyDescent="0.2">
      <c r="A51" s="1">
        <v>53</v>
      </c>
      <c r="B51" s="1" t="s">
        <v>0</v>
      </c>
      <c r="C51" s="2" t="s">
        <v>1749</v>
      </c>
      <c r="D51" s="1" t="s">
        <v>1625</v>
      </c>
      <c r="E51" s="1" t="s">
        <v>1659</v>
      </c>
      <c r="F51" s="6">
        <v>42790</v>
      </c>
      <c r="G51" s="1">
        <v>308</v>
      </c>
      <c r="H51" s="1"/>
      <c r="I51" s="1"/>
      <c r="J51" s="7">
        <v>50508000</v>
      </c>
      <c r="K51" s="8">
        <v>0</v>
      </c>
      <c r="L51" s="7">
        <v>0</v>
      </c>
      <c r="M51" s="9">
        <f t="shared" si="0"/>
        <v>50508000</v>
      </c>
    </row>
    <row r="52" spans="1:13" ht="67.5" x14ac:dyDescent="0.2">
      <c r="A52" s="1">
        <v>54</v>
      </c>
      <c r="B52" s="1" t="s">
        <v>0</v>
      </c>
      <c r="C52" s="2" t="s">
        <v>1750</v>
      </c>
      <c r="D52" s="1" t="s">
        <v>1633</v>
      </c>
      <c r="E52" s="1" t="s">
        <v>1649</v>
      </c>
      <c r="F52" s="6">
        <v>42793</v>
      </c>
      <c r="G52" s="1">
        <v>245</v>
      </c>
      <c r="H52" s="1"/>
      <c r="I52" s="1"/>
      <c r="J52" s="7">
        <v>30504000</v>
      </c>
      <c r="K52" s="8">
        <v>0</v>
      </c>
      <c r="L52" s="7">
        <v>0</v>
      </c>
      <c r="M52" s="9">
        <f t="shared" si="0"/>
        <v>30504000</v>
      </c>
    </row>
    <row r="53" spans="1:13" ht="90" x14ac:dyDescent="0.2">
      <c r="A53" s="1">
        <v>55</v>
      </c>
      <c r="B53" s="1" t="s">
        <v>0</v>
      </c>
      <c r="C53" s="2" t="s">
        <v>1751</v>
      </c>
      <c r="D53" s="1" t="s">
        <v>1685</v>
      </c>
      <c r="E53" s="1" t="s">
        <v>1650</v>
      </c>
      <c r="F53" s="6">
        <v>42793</v>
      </c>
      <c r="G53" s="1">
        <v>301</v>
      </c>
      <c r="H53" s="1"/>
      <c r="I53" s="1"/>
      <c r="J53" s="7">
        <v>55408133</v>
      </c>
      <c r="K53" s="8">
        <v>0</v>
      </c>
      <c r="L53" s="7">
        <v>0</v>
      </c>
      <c r="M53" s="9">
        <f t="shared" si="0"/>
        <v>55408133</v>
      </c>
    </row>
    <row r="54" spans="1:13" ht="45" x14ac:dyDescent="0.2">
      <c r="A54" s="1">
        <v>56</v>
      </c>
      <c r="B54" s="1" t="s">
        <v>0</v>
      </c>
      <c r="C54" s="2" t="s">
        <v>1752</v>
      </c>
      <c r="D54" s="1" t="s">
        <v>1570</v>
      </c>
      <c r="E54" s="1" t="s">
        <v>1649</v>
      </c>
      <c r="F54" s="6">
        <v>42795</v>
      </c>
      <c r="G54" s="1">
        <v>245</v>
      </c>
      <c r="H54" s="1"/>
      <c r="I54" s="1"/>
      <c r="J54" s="7">
        <v>44616000</v>
      </c>
      <c r="K54" s="8">
        <v>0</v>
      </c>
      <c r="L54" s="7">
        <v>0</v>
      </c>
      <c r="M54" s="9">
        <f t="shared" si="0"/>
        <v>44616000</v>
      </c>
    </row>
    <row r="55" spans="1:13" ht="101.25" x14ac:dyDescent="0.2">
      <c r="A55" s="1">
        <v>57</v>
      </c>
      <c r="B55" s="1" t="s">
        <v>0</v>
      </c>
      <c r="C55" s="2" t="s">
        <v>1753</v>
      </c>
      <c r="D55" s="1" t="s">
        <v>1686</v>
      </c>
      <c r="E55" s="1" t="s">
        <v>1653</v>
      </c>
      <c r="F55" s="6">
        <v>42797</v>
      </c>
      <c r="G55" s="1">
        <v>184</v>
      </c>
      <c r="H55" s="1"/>
      <c r="I55" s="1"/>
      <c r="J55" s="7">
        <v>22494000</v>
      </c>
      <c r="K55" s="8">
        <v>0</v>
      </c>
      <c r="L55" s="7">
        <v>0</v>
      </c>
      <c r="M55" s="9">
        <f t="shared" si="0"/>
        <v>22494000</v>
      </c>
    </row>
    <row r="56" spans="1:13" ht="123.75" x14ac:dyDescent="0.2">
      <c r="A56" s="1">
        <v>58</v>
      </c>
      <c r="B56" s="1" t="s">
        <v>0</v>
      </c>
      <c r="C56" s="2" t="s">
        <v>1754</v>
      </c>
      <c r="D56" s="1" t="s">
        <v>1687</v>
      </c>
      <c r="E56" s="1" t="s">
        <v>1649</v>
      </c>
      <c r="F56" s="6">
        <v>42797</v>
      </c>
      <c r="G56" s="1">
        <v>260</v>
      </c>
      <c r="H56" s="1"/>
      <c r="I56" s="1"/>
      <c r="J56" s="7">
        <v>31866500</v>
      </c>
      <c r="K56" s="8">
        <v>0</v>
      </c>
      <c r="L56" s="7">
        <v>0</v>
      </c>
      <c r="M56" s="9">
        <f t="shared" si="0"/>
        <v>31866500</v>
      </c>
    </row>
    <row r="57" spans="1:13" ht="78.75" x14ac:dyDescent="0.2">
      <c r="A57" s="1">
        <v>59</v>
      </c>
      <c r="B57" s="1" t="s">
        <v>0</v>
      </c>
      <c r="C57" s="2" t="s">
        <v>1755</v>
      </c>
      <c r="D57" s="1" t="s">
        <v>1688</v>
      </c>
      <c r="E57" s="1" t="s">
        <v>1649</v>
      </c>
      <c r="F57" s="6">
        <v>42797</v>
      </c>
      <c r="G57" s="1">
        <v>260</v>
      </c>
      <c r="H57" s="1"/>
      <c r="I57" s="1"/>
      <c r="J57" s="7">
        <v>31866500</v>
      </c>
      <c r="K57" s="8">
        <v>0</v>
      </c>
      <c r="L57" s="7">
        <v>0</v>
      </c>
      <c r="M57" s="9">
        <f t="shared" si="0"/>
        <v>31866500</v>
      </c>
    </row>
    <row r="58" spans="1:13" ht="123.75" x14ac:dyDescent="0.2">
      <c r="A58" s="1">
        <v>62</v>
      </c>
      <c r="B58" s="1" t="s">
        <v>0</v>
      </c>
      <c r="C58" s="2" t="s">
        <v>1756</v>
      </c>
      <c r="D58" s="1" t="s">
        <v>1689</v>
      </c>
      <c r="E58" s="1" t="s">
        <v>1659</v>
      </c>
      <c r="F58" s="6">
        <v>42801</v>
      </c>
      <c r="G58" s="1">
        <v>275</v>
      </c>
      <c r="H58" s="1"/>
      <c r="I58" s="1"/>
      <c r="J58" s="7">
        <v>44712000</v>
      </c>
      <c r="K58" s="8">
        <v>0</v>
      </c>
      <c r="L58" s="7">
        <v>0</v>
      </c>
      <c r="M58" s="9">
        <f t="shared" si="0"/>
        <v>44712000</v>
      </c>
    </row>
    <row r="59" spans="1:13" ht="67.5" x14ac:dyDescent="0.2">
      <c r="A59" s="1">
        <v>63</v>
      </c>
      <c r="B59" s="1" t="s">
        <v>0</v>
      </c>
      <c r="C59" s="2" t="s">
        <v>1757</v>
      </c>
      <c r="D59" s="1" t="s">
        <v>1647</v>
      </c>
      <c r="E59" s="1" t="s">
        <v>1649</v>
      </c>
      <c r="F59" s="6">
        <v>42803</v>
      </c>
      <c r="G59" s="1">
        <v>275</v>
      </c>
      <c r="H59" s="1"/>
      <c r="I59" s="1"/>
      <c r="J59" s="7">
        <v>44712000</v>
      </c>
      <c r="K59" s="8">
        <v>0</v>
      </c>
      <c r="L59" s="7">
        <v>0</v>
      </c>
      <c r="M59" s="9">
        <f t="shared" si="0"/>
        <v>44712000</v>
      </c>
    </row>
    <row r="60" spans="1:13" ht="101.25" x14ac:dyDescent="0.2">
      <c r="A60" s="1">
        <v>64</v>
      </c>
      <c r="B60" s="1" t="s">
        <v>0</v>
      </c>
      <c r="C60" s="2" t="s">
        <v>1758</v>
      </c>
      <c r="D60" s="1" t="s">
        <v>1690</v>
      </c>
      <c r="E60" s="1" t="s">
        <v>1656</v>
      </c>
      <c r="F60" s="6">
        <v>42804</v>
      </c>
      <c r="G60" s="1">
        <v>294</v>
      </c>
      <c r="H60" s="1"/>
      <c r="I60" s="1"/>
      <c r="J60" s="7">
        <v>61457533</v>
      </c>
      <c r="K60" s="8">
        <v>0</v>
      </c>
      <c r="L60" s="7">
        <v>0</v>
      </c>
      <c r="M60" s="9">
        <f t="shared" si="0"/>
        <v>61457533</v>
      </c>
    </row>
    <row r="61" spans="1:13" ht="67.5" x14ac:dyDescent="0.2">
      <c r="A61" s="1">
        <v>65</v>
      </c>
      <c r="B61" s="1" t="s">
        <v>0</v>
      </c>
      <c r="C61" s="2" t="s">
        <v>1759</v>
      </c>
      <c r="D61" s="1" t="s">
        <v>1567</v>
      </c>
      <c r="E61" s="1" t="s">
        <v>1649</v>
      </c>
      <c r="F61" s="6">
        <v>42804</v>
      </c>
      <c r="G61" s="1">
        <v>184</v>
      </c>
      <c r="H61" s="1"/>
      <c r="I61" s="1"/>
      <c r="J61" s="7">
        <v>33462000</v>
      </c>
      <c r="K61" s="8">
        <v>0</v>
      </c>
      <c r="L61" s="7">
        <v>0</v>
      </c>
      <c r="M61" s="9">
        <f t="shared" si="0"/>
        <v>33462000</v>
      </c>
    </row>
    <row r="62" spans="1:13" ht="112.5" x14ac:dyDescent="0.2">
      <c r="A62" s="1">
        <v>66</v>
      </c>
      <c r="B62" s="1" t="s">
        <v>0</v>
      </c>
      <c r="C62" s="2" t="s">
        <v>1760</v>
      </c>
      <c r="D62" s="1" t="s">
        <v>1691</v>
      </c>
      <c r="E62" s="1" t="s">
        <v>1659</v>
      </c>
      <c r="F62" s="6">
        <v>42807</v>
      </c>
      <c r="G62" s="1">
        <v>290</v>
      </c>
      <c r="H62" s="1"/>
      <c r="I62" s="1"/>
      <c r="J62" s="7">
        <v>70347500</v>
      </c>
      <c r="K62" s="8">
        <v>0</v>
      </c>
      <c r="L62" s="7">
        <v>0</v>
      </c>
      <c r="M62" s="9">
        <f t="shared" si="0"/>
        <v>70347500</v>
      </c>
    </row>
    <row r="63" spans="1:13" ht="67.5" x14ac:dyDescent="0.2">
      <c r="A63" s="1">
        <v>67</v>
      </c>
      <c r="B63" s="1" t="s">
        <v>0</v>
      </c>
      <c r="C63" s="2" t="s">
        <v>1761</v>
      </c>
      <c r="D63" s="1" t="s">
        <v>1692</v>
      </c>
      <c r="E63" s="1" t="s">
        <v>1650</v>
      </c>
      <c r="F63" s="6">
        <v>42807</v>
      </c>
      <c r="G63" s="1">
        <v>77</v>
      </c>
      <c r="H63" s="1"/>
      <c r="I63" s="1"/>
      <c r="J63" s="7">
        <v>7954667</v>
      </c>
      <c r="K63" s="8">
        <v>0</v>
      </c>
      <c r="L63" s="7">
        <v>0</v>
      </c>
      <c r="M63" s="9">
        <f t="shared" si="0"/>
        <v>7954667</v>
      </c>
    </row>
    <row r="64" spans="1:13" ht="101.25" x14ac:dyDescent="0.2">
      <c r="A64" s="1">
        <v>69</v>
      </c>
      <c r="B64" s="1" t="s">
        <v>0</v>
      </c>
      <c r="C64" s="2" t="s">
        <v>1762</v>
      </c>
      <c r="D64" s="1" t="s">
        <v>500</v>
      </c>
      <c r="E64" s="1" t="s">
        <v>1656</v>
      </c>
      <c r="F64" s="6">
        <v>42808</v>
      </c>
      <c r="G64" s="1">
        <v>288</v>
      </c>
      <c r="H64" s="1"/>
      <c r="I64" s="1"/>
      <c r="J64" s="7">
        <v>73566267</v>
      </c>
      <c r="K64" s="8">
        <v>0</v>
      </c>
      <c r="L64" s="7">
        <v>0</v>
      </c>
      <c r="M64" s="9">
        <f t="shared" si="0"/>
        <v>73566267</v>
      </c>
    </row>
    <row r="65" spans="1:13" ht="90" x14ac:dyDescent="0.2">
      <c r="A65" s="1">
        <v>70</v>
      </c>
      <c r="B65" s="1" t="s">
        <v>0</v>
      </c>
      <c r="C65" s="2" t="s">
        <v>1763</v>
      </c>
      <c r="D65" s="1" t="s">
        <v>1626</v>
      </c>
      <c r="E65" s="1" t="s">
        <v>1649</v>
      </c>
      <c r="F65" s="6">
        <v>42808</v>
      </c>
      <c r="G65" s="1">
        <v>93</v>
      </c>
      <c r="H65" s="1"/>
      <c r="I65" s="1"/>
      <c r="J65" s="7">
        <v>6357000</v>
      </c>
      <c r="K65" s="8">
        <v>0</v>
      </c>
      <c r="L65" s="7">
        <v>0</v>
      </c>
      <c r="M65" s="9">
        <f t="shared" ref="M65:M77" si="1">J65+K65-L65</f>
        <v>6357000</v>
      </c>
    </row>
    <row r="66" spans="1:13" ht="67.5" x14ac:dyDescent="0.2">
      <c r="A66" s="1">
        <v>71</v>
      </c>
      <c r="B66" s="1" t="s">
        <v>0</v>
      </c>
      <c r="C66" s="2" t="s">
        <v>1764</v>
      </c>
      <c r="D66" s="1" t="s">
        <v>733</v>
      </c>
      <c r="E66" s="1" t="s">
        <v>1650</v>
      </c>
      <c r="F66" s="6">
        <v>42809</v>
      </c>
      <c r="G66" s="1">
        <v>77</v>
      </c>
      <c r="H66" s="1"/>
      <c r="I66" s="1"/>
      <c r="J66" s="7">
        <v>4516933</v>
      </c>
      <c r="K66" s="8">
        <v>0</v>
      </c>
      <c r="L66" s="7">
        <v>0</v>
      </c>
      <c r="M66" s="9">
        <f t="shared" si="1"/>
        <v>4516933</v>
      </c>
    </row>
    <row r="67" spans="1:13" ht="67.5" x14ac:dyDescent="0.2">
      <c r="A67" s="1">
        <v>73</v>
      </c>
      <c r="B67" s="1" t="s">
        <v>0</v>
      </c>
      <c r="C67" s="2" t="s">
        <v>1765</v>
      </c>
      <c r="D67" s="1" t="s">
        <v>1666</v>
      </c>
      <c r="E67" s="1" t="s">
        <v>1650</v>
      </c>
      <c r="F67" s="6">
        <v>42811</v>
      </c>
      <c r="G67" s="1">
        <v>138</v>
      </c>
      <c r="H67" s="1"/>
      <c r="I67" s="1"/>
      <c r="J67" s="7">
        <v>14234667</v>
      </c>
      <c r="K67" s="8">
        <v>0</v>
      </c>
      <c r="L67" s="7">
        <v>0</v>
      </c>
      <c r="M67" s="9">
        <f t="shared" si="1"/>
        <v>14234667</v>
      </c>
    </row>
    <row r="68" spans="1:13" ht="101.25" x14ac:dyDescent="0.2">
      <c r="A68" s="1">
        <v>74</v>
      </c>
      <c r="B68" s="1" t="s">
        <v>0</v>
      </c>
      <c r="C68" s="2" t="s">
        <v>1766</v>
      </c>
      <c r="D68" s="1" t="s">
        <v>1693</v>
      </c>
      <c r="E68" s="1" t="s">
        <v>1658</v>
      </c>
      <c r="F68" s="6">
        <v>42815</v>
      </c>
      <c r="G68" s="1">
        <v>143</v>
      </c>
      <c r="H68" s="1"/>
      <c r="I68" s="1"/>
      <c r="J68" s="7">
        <v>34803500</v>
      </c>
      <c r="K68" s="8">
        <v>0</v>
      </c>
      <c r="L68" s="7">
        <v>0</v>
      </c>
      <c r="M68" s="9">
        <f t="shared" si="1"/>
        <v>34803500</v>
      </c>
    </row>
    <row r="69" spans="1:13" ht="101.25" x14ac:dyDescent="0.2">
      <c r="A69" s="1">
        <v>80</v>
      </c>
      <c r="B69" s="1" t="s">
        <v>0</v>
      </c>
      <c r="C69" s="2" t="s">
        <v>1767</v>
      </c>
      <c r="D69" s="1" t="s">
        <v>956</v>
      </c>
      <c r="E69" s="1" t="s">
        <v>1657</v>
      </c>
      <c r="F69" s="6">
        <v>42829</v>
      </c>
      <c r="G69" s="1">
        <v>268</v>
      </c>
      <c r="H69" s="1"/>
      <c r="I69" s="1"/>
      <c r="J69" s="7">
        <v>30000000</v>
      </c>
      <c r="K69" s="8">
        <v>0</v>
      </c>
      <c r="L69" s="7">
        <v>0</v>
      </c>
      <c r="M69" s="9">
        <f t="shared" si="1"/>
        <v>30000000</v>
      </c>
    </row>
    <row r="70" spans="1:13" ht="78.75" x14ac:dyDescent="0.2">
      <c r="A70" s="1">
        <v>81</v>
      </c>
      <c r="B70" s="1" t="s">
        <v>0</v>
      </c>
      <c r="C70" s="2" t="s">
        <v>1768</v>
      </c>
      <c r="D70" s="1" t="s">
        <v>1694</v>
      </c>
      <c r="E70" s="1" t="s">
        <v>1650</v>
      </c>
      <c r="F70" s="6">
        <v>42829</v>
      </c>
      <c r="G70" s="1">
        <v>140</v>
      </c>
      <c r="H70" s="1"/>
      <c r="I70" s="1"/>
      <c r="J70" s="7">
        <v>9747400</v>
      </c>
      <c r="K70" s="8">
        <v>0</v>
      </c>
      <c r="L70" s="7">
        <v>0</v>
      </c>
      <c r="M70" s="9">
        <f t="shared" si="1"/>
        <v>9747400</v>
      </c>
    </row>
    <row r="71" spans="1:13" ht="101.25" x14ac:dyDescent="0.2">
      <c r="A71" s="1">
        <v>82</v>
      </c>
      <c r="B71" s="1" t="s">
        <v>0</v>
      </c>
      <c r="C71" s="2" t="s">
        <v>1769</v>
      </c>
      <c r="D71" s="1" t="s">
        <v>1695</v>
      </c>
      <c r="E71" s="1" t="s">
        <v>1650</v>
      </c>
      <c r="F71" s="6">
        <v>42829</v>
      </c>
      <c r="G71" s="1">
        <v>266</v>
      </c>
      <c r="H71" s="1"/>
      <c r="I71" s="1"/>
      <c r="J71" s="7">
        <v>49263500</v>
      </c>
      <c r="K71" s="8">
        <v>0</v>
      </c>
      <c r="L71" s="7">
        <v>0</v>
      </c>
      <c r="M71" s="9">
        <f t="shared" si="1"/>
        <v>49263500</v>
      </c>
    </row>
    <row r="72" spans="1:13" ht="112.5" x14ac:dyDescent="0.2">
      <c r="A72" s="1">
        <v>87</v>
      </c>
      <c r="B72" s="1" t="s">
        <v>0</v>
      </c>
      <c r="C72" s="2" t="s">
        <v>1770</v>
      </c>
      <c r="D72" s="1" t="s">
        <v>1696</v>
      </c>
      <c r="E72" s="1" t="s">
        <v>1658</v>
      </c>
      <c r="F72" s="6">
        <v>42832</v>
      </c>
      <c r="G72" s="1">
        <v>266</v>
      </c>
      <c r="H72" s="1"/>
      <c r="I72" s="1"/>
      <c r="J72" s="7">
        <v>64679067</v>
      </c>
      <c r="K72" s="8">
        <v>0</v>
      </c>
      <c r="L72" s="7">
        <v>0</v>
      </c>
      <c r="M72" s="9">
        <f t="shared" si="1"/>
        <v>64679067</v>
      </c>
    </row>
    <row r="73" spans="1:13" ht="90" x14ac:dyDescent="0.2">
      <c r="A73" s="1">
        <v>91</v>
      </c>
      <c r="B73" s="1" t="s">
        <v>0</v>
      </c>
      <c r="C73" s="2" t="s">
        <v>1771</v>
      </c>
      <c r="D73" s="1" t="s">
        <v>973</v>
      </c>
      <c r="E73" s="1" t="s">
        <v>1657</v>
      </c>
      <c r="F73" s="6">
        <v>42842</v>
      </c>
      <c r="G73" s="1">
        <v>256</v>
      </c>
      <c r="H73" s="1"/>
      <c r="I73" s="1"/>
      <c r="J73" s="7">
        <v>30000000</v>
      </c>
      <c r="K73" s="8">
        <v>0</v>
      </c>
      <c r="L73" s="7">
        <v>0</v>
      </c>
      <c r="M73" s="9">
        <f t="shared" si="1"/>
        <v>30000000</v>
      </c>
    </row>
    <row r="74" spans="1:13" ht="90" x14ac:dyDescent="0.2">
      <c r="A74" s="1">
        <v>94</v>
      </c>
      <c r="B74" s="1" t="s">
        <v>0</v>
      </c>
      <c r="C74" s="2" t="s">
        <v>1772</v>
      </c>
      <c r="D74" s="1" t="s">
        <v>1697</v>
      </c>
      <c r="E74" s="1" t="s">
        <v>1649</v>
      </c>
      <c r="F74" s="6">
        <v>42852</v>
      </c>
      <c r="G74" s="1">
        <v>244</v>
      </c>
      <c r="H74" s="1"/>
      <c r="I74" s="1"/>
      <c r="J74" s="7">
        <v>39744000</v>
      </c>
      <c r="K74" s="8">
        <v>0</v>
      </c>
      <c r="L74" s="7">
        <v>0</v>
      </c>
      <c r="M74" s="9">
        <f t="shared" si="1"/>
        <v>39744000</v>
      </c>
    </row>
    <row r="75" spans="1:13" ht="90" x14ac:dyDescent="0.2">
      <c r="A75" s="1">
        <v>97</v>
      </c>
      <c r="B75" s="1" t="s">
        <v>0</v>
      </c>
      <c r="C75" s="2" t="s">
        <v>1773</v>
      </c>
      <c r="D75" s="1" t="s">
        <v>1698</v>
      </c>
      <c r="E75" s="1" t="s">
        <v>1652</v>
      </c>
      <c r="F75" s="6">
        <v>42866</v>
      </c>
      <c r="G75" s="1">
        <v>234</v>
      </c>
      <c r="H75" s="1"/>
      <c r="I75" s="1"/>
      <c r="J75" s="7">
        <v>56771667</v>
      </c>
      <c r="K75" s="8">
        <v>0</v>
      </c>
      <c r="L75" s="7">
        <v>0</v>
      </c>
      <c r="M75" s="9">
        <f t="shared" si="1"/>
        <v>56771667</v>
      </c>
    </row>
    <row r="76" spans="1:13" ht="101.25" x14ac:dyDescent="0.2">
      <c r="A76" s="1">
        <v>100</v>
      </c>
      <c r="B76" s="1" t="s">
        <v>0</v>
      </c>
      <c r="C76" s="2" t="s">
        <v>1774</v>
      </c>
      <c r="D76" s="1" t="s">
        <v>380</v>
      </c>
      <c r="E76" s="1" t="s">
        <v>1652</v>
      </c>
      <c r="F76" s="6">
        <v>42878</v>
      </c>
      <c r="G76" s="1">
        <v>222</v>
      </c>
      <c r="H76" s="1"/>
      <c r="I76" s="1"/>
      <c r="J76" s="7">
        <v>15327433</v>
      </c>
      <c r="K76" s="8">
        <v>0</v>
      </c>
      <c r="L76" s="7">
        <v>0</v>
      </c>
      <c r="M76" s="9">
        <f t="shared" si="1"/>
        <v>15327433</v>
      </c>
    </row>
    <row r="77" spans="1:13" ht="90" x14ac:dyDescent="0.2">
      <c r="A77" s="1">
        <v>103</v>
      </c>
      <c r="B77" s="1" t="s">
        <v>0</v>
      </c>
      <c r="C77" s="2" t="s">
        <v>1775</v>
      </c>
      <c r="D77" s="1" t="s">
        <v>1699</v>
      </c>
      <c r="E77" s="1" t="s">
        <v>1649</v>
      </c>
      <c r="F77" s="6">
        <v>42885</v>
      </c>
      <c r="G77" s="1">
        <v>215</v>
      </c>
      <c r="H77" s="1"/>
      <c r="I77" s="1"/>
      <c r="J77" s="7">
        <v>34776000</v>
      </c>
      <c r="K77" s="8">
        <v>0</v>
      </c>
      <c r="L77" s="7">
        <v>0</v>
      </c>
      <c r="M77" s="9">
        <f t="shared" si="1"/>
        <v>34776000</v>
      </c>
    </row>
    <row r="79" spans="1:13" x14ac:dyDescent="0.2">
      <c r="K79" s="3" t="s">
        <v>1776</v>
      </c>
      <c r="L79" s="3">
        <v>76</v>
      </c>
      <c r="M79" s="11">
        <v>3704178501</v>
      </c>
    </row>
  </sheetData>
  <autoFilter ref="A1:M77"/>
  <printOptions horizontalCentered="1"/>
  <pageMargins left="0.51181102362204722" right="0.51181102362204722" top="0.74803149606299213" bottom="0.74803149606299213" header="0.31496062992125984" footer="0.31496062992125984"/>
  <pageSetup paperSize="281" scale="70" orientation="landscape" r:id="rId1"/>
  <headerFooter>
    <oddHeader>&amp;C&amp;A</oddHeader>
    <oddFooter>&amp;CPágina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Vigencia 2012</vt:lpstr>
      <vt:lpstr>Vigencia 2013</vt:lpstr>
      <vt:lpstr>Vigencia 2014</vt:lpstr>
      <vt:lpstr>Vigencia 2015</vt:lpstr>
      <vt:lpstr>Vigencia 2016</vt:lpstr>
      <vt:lpstr>Vigencia 2017</vt:lpstr>
      <vt:lpstr>'Vigencia 2012'!Títulos_a_imprimir</vt:lpstr>
      <vt:lpstr>'Vigencia 2013'!Títulos_a_imprimir</vt:lpstr>
      <vt:lpstr>'Vigencia 2014'!Títulos_a_imprimir</vt:lpstr>
      <vt:lpstr>'Vigencia 2015'!Títulos_a_imprimir</vt:lpstr>
      <vt:lpstr>'Vigencia 2016'!Títulos_a_imprimir</vt:lpstr>
      <vt:lpstr>'Vigencia 2017'!Títulos_a_imprimir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Quintero</dc:creator>
  <cp:lastModifiedBy>Miguel Quintero</cp:lastModifiedBy>
  <cp:lastPrinted>2017-06-08T14:56:41Z</cp:lastPrinted>
  <dcterms:created xsi:type="dcterms:W3CDTF">2017-06-07T20:25:41Z</dcterms:created>
  <dcterms:modified xsi:type="dcterms:W3CDTF">2017-06-08T14:57:53Z</dcterms:modified>
</cp:coreProperties>
</file>