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ensal\Documents\Alexandra\AUD Seg. PM CONTRALORIA\PM contraloria - formulacion\2. AD2022 PAD2022\"/>
    </mc:Choice>
  </mc:AlternateContent>
  <xr:revisionPtr revIDLastSave="0" documentId="8_{C21B2B7B-C26C-4CA5-BA17-B038F78BC532}" xr6:coauthVersionLast="47" xr6:coauthVersionMax="47" xr10:uidLastSave="{00000000-0000-0000-0000-000000000000}"/>
  <bookViews>
    <workbookView xWindow="-120" yWindow="-120" windowWidth="29040" windowHeight="15840" xr2:uid="{A7800E04-1AB9-4C5C-89A8-1436F6BD9F91}"/>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<sst xmlns="http://schemas.openxmlformats.org/spreadsheetml/2006/main" count="112" uniqueCount="81">
  <si>
    <t>Tipo Informe</t>
  </si>
  <si>
    <t>70 PLAN DE MEJORAMIENTO - FORMULACIÓN</t>
  </si>
  <si>
    <t>Formulario</t>
  </si>
  <si>
    <t>CB-0402F: PLAN DE MEJORAMIENTO - FORMULACIÓN</t>
  </si>
  <si>
    <t>Moneda Informe</t>
  </si>
  <si>
    <t>Entidad</t>
  </si>
  <si>
    <t>Fecha</t>
  </si>
  <si>
    <t>Periodicidad</t>
  </si>
  <si>
    <t>Mensual</t>
  </si>
  <si>
    <t>[1]</t>
  </si>
  <si>
    <t>0 FORMULACIÓN</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</si>
  <si>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</si>
  <si>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</si>
  <si>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</si>
  <si>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</si>
  <si>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</si>
  <si>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</si>
  <si>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</si>
  <si>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</si>
  <si>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</si>
  <si>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</si>
  <si>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</si>
  <si>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</si>
  <si>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</si>
  <si>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FILA_1</t>
  </si>
  <si>
    <t>2022 2022</t>
  </si>
  <si>
    <t>3.3.1</t>
  </si>
  <si>
    <t>Falta de implementación de los lineamientos de la Gestión Documental en la organización de los Expedientes Contractuales.</t>
  </si>
  <si>
    <t>Realizar reunión de orientación técnica con FINDETER para hacer conocer los lineamientos para el proceso de entrega de la documentación del contrato 249 de 2018 en soportes físicos y magnéticos (análogos o en medios de almacenamiento)</t>
  </si>
  <si>
    <t>Reunión para hacer conocer los lineamientos del proceso de entrega de la documentación del contrato</t>
  </si>
  <si>
    <t>Reunión realizada / Reunión programada</t>
  </si>
  <si>
    <t>Subdirección de Infraestructura y Patrimonio Cultural.</t>
  </si>
  <si>
    <t>FILA_2</t>
  </si>
  <si>
    <t>Entregar al Archivo Centralizado de la Secretaría de Cultura los soportes físicos del contrato 249 de 2018, según lineamientos impartidos a FINDETER.</t>
  </si>
  <si>
    <t>Radicado de entrega de los documentos de ejecución del convenio a la Secretaría.</t>
  </si>
  <si>
    <t>Documentación física entregada al Archivo / Documentación prevista entregar</t>
  </si>
  <si>
    <t>FILA_3</t>
  </si>
  <si>
    <t>Elaborar y difundir una Circular dirigida a los Supervisores de Contratos recordando los lineamientos de gestión documental aplicables a la conformación de expedientes contractuales.</t>
  </si>
  <si>
    <t>Circular expedida y difundida.</t>
  </si>
  <si>
    <t>Circular expedida y difundida / Circular programada</t>
  </si>
  <si>
    <t>GIT de Contratos</t>
  </si>
  <si>
    <t>FILA_4</t>
  </si>
  <si>
    <t xml:space="preserve">Realizar una revisión aleatoria de una muestra de al menos el 10% de los expedientes contractuales de convenios interadministrativos suscritos en la vigencia 2022 para validar la correcta organización del expediente, de acuerdo con los lineamientos de Gestión Documental establecidos y vigentes en la Secretaría. </t>
  </si>
  <si>
    <t>Muestra de expedientes analizada.</t>
  </si>
  <si>
    <t>Al menos 10% de los expedientes de Convenios Interadministrativos revisados.</t>
  </si>
  <si>
    <t>GIT Servicios Administrativos - Gestión Documental</t>
  </si>
  <si>
    <t>FILA_5</t>
  </si>
  <si>
    <t>3.3.2</t>
  </si>
  <si>
    <t>Contar con equipo de bombeo de concreto de respaldo en caso de fallo del equipo principal, considerando el alto costo de un fallo de esta naturaleza.</t>
  </si>
  <si>
    <t>Requerir Informe al Interventor sobre el uso del servicio de bombeo, antes de cada trámite de pago de los dos contratos observados, con el objeto de verificar que no se presente un eventual doble pago.</t>
  </si>
  <si>
    <t>Informe del servicio de bombeo de concreto.</t>
  </si>
  <si>
    <t>Número de pagos realizados a los contratistas / Informe requerido por la SCRD</t>
  </si>
  <si>
    <t>FILA_6</t>
  </si>
  <si>
    <t>3.3.3</t>
  </si>
  <si>
    <t>Teniendo en cuenta la naturaleza de los contratos, se estableció, por parte del Administración Delegada, las pautas de contratación legales vigentes para dicho tipo de contratos.</t>
  </si>
  <si>
    <t>Solicitar concepto a la Oficina Asesora Jurídica de la Secretaría Distrital de Cultura, Recreación y Deporte y proceder de conformidad.</t>
  </si>
  <si>
    <t>Concepto jurídico emitido.</t>
  </si>
  <si>
    <t>Concepto emitido / Concepto solicitado</t>
  </si>
  <si>
    <t>FILA_7</t>
  </si>
  <si>
    <t>3.3.4</t>
  </si>
  <si>
    <t>En los análisis de legalidad realizados por la Secretaría para la suscripción del Contrato de Administración Delegada se encontró que no era aplicable la constitución de fiducia o de patrimonio autónomo.</t>
  </si>
  <si>
    <t>FILA_8</t>
  </si>
  <si>
    <t>3.3.6</t>
  </si>
  <si>
    <t>En los análisis de legalidad realizados por la Secretaría para la suscripción del Contrato de Administración Delegada se encontró que el IVA aplica para los contratos que realice dicha Administración Delegada.</t>
  </si>
  <si>
    <t>FILA_9</t>
  </si>
  <si>
    <t>3.3.7</t>
  </si>
  <si>
    <t>No se había identificado esta situación por parte de la interventoría del contrato.</t>
  </si>
  <si>
    <t>Requerir la realización de la conciliación correspondiente al Administrador Delegado y la Interventoría, con fundamento en el valor total de los honorarios pactados en el contrato y proceder de conformidad.</t>
  </si>
  <si>
    <t>Conciliación de pagos realizada y ajustes aplicados</t>
  </si>
  <si>
    <t>Conciliación y ajustes realizados / Conciliación y ajustes programados</t>
  </si>
  <si>
    <t>FILA_10</t>
  </si>
  <si>
    <t>3.3.10</t>
  </si>
  <si>
    <t>Deficiencia en la documentación de los seguimientos realizados. Si bien se hicieron visitas no se levantó acta de las mismas o comunicaciones oficiales haciendo requerimientos sobre este aspecto.</t>
  </si>
  <si>
    <t>El Supervisor del Contrato revisará, evaluará y decidirá sobre el trámite a seguir respecto a la existencia de un presunto incumplimiento por parte de FINDETER.</t>
  </si>
  <si>
    <t>Informe del Supervisor</t>
  </si>
  <si>
    <t>Informe entregado / Informe programado</t>
  </si>
  <si>
    <t>FILA_11</t>
  </si>
  <si>
    <t>3.3.11</t>
  </si>
  <si>
    <t>Solicitar a FINDETER un Informe detallado respecto de la ejecución del contrato observado, incluyendo la verificación de la ejecución de todas las obligaciones, con el propósito de recomendar las acciones que corresponda, en caso de ser necesario.</t>
  </si>
  <si>
    <t>Informe de la ejecución del contrato observado y recomendaciones</t>
  </si>
  <si>
    <t>Informe entregado / Informe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</si>
</sst>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sz val="12"/>
      <color theme="1"/>
      <name val="Calibri"/>
      <family val="2"/>
      <scheme val="minor"/>
    </font>
    <font>
      <b/>
      <sz val="12"/>
      <color indexed="9"/>
      <name val="Calibri"/>
      <family val="2"/>
    </font>
    <font>
      <b/>
      <sz val="12"/>
      <color indexed="8"/>
      <name val="Calibri"/>
      <family val="2"/>
    </font>
    <font>
      <sz val="12"/>
      <name val="Calibri"/>
      <family val="2"/>
      <scheme val="minor"/>
    </font>
  </fonts>
  <fills count="6">
    <fill>
      <patternFill patternType="none"/>
    </fill>
    <fill>
      <patternFill patternType="gray125"/>
    </fill>
    <fill>
      <patternFill patternType="solid">
        <fgColor indexed="54"/>
      </patternFill>
    </fill>
    <fill>
      <patternFill patternType="solid">
        <fgColor theme="0"/>
        <bgColor indexed="64"/>
      </patternFill>
    </fill>
    <fill>
      <patternFill patternType="solid">
        <fgColor indexed="11"/>
      </patternFill>
    </fill>
    <fill>
      <patternFill patternType="solid">
        <fgColor indexed="9"/>
      </patternFill>
    </fill>
  </fills>
  <borders count="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9">
    <xf numFmtId="0" fontId="0" fillId="0" borderId="0" xfId="0"/>
    <xf numFmtId="0" fontId="0" fillId="0" borderId="0" xfId="0" applyAlignment="1">
      <alignment horizontal="center"/>
    </xf>
    <xf numFmtId="0" fontId="1" fillId="0" borderId="0" xfId="0" applyFont="1" applyAlignment="1">
      <alignment wrapText="1"/>
    </xf>
    <xf numFmtId="0" fontId="2" fillId="2" borderId="1"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xf numFmtId="0" fontId="2" fillId="2" borderId="1" xfId="0" applyFont="1" applyFill="1" applyBorder="1" applyAlignment="1">
      <alignment horizontal="center" vertical="center"/>
    </xf>
    <xf numFmtId="0" fontId="1" fillId="0" borderId="0" xfId="0" applyFont="1" applyAlignment="1">
      <alignment horizontal="center"/>
    </xf>
    <xf numFmtId="164" fontId="3" fillId="3" borderId="2"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 fillId="0" borderId="0" xfId="0" applyFont="1"/>
    <xf numFmtId="0" fontId="1" fillId="0" borderId="0" xfId="0" applyFont="1" applyAlignment="1">
      <alignment vertical="center" wrapText="1"/>
    </xf>
    <xf numFmtId="0" fontId="3" fillId="4" borderId="3" xfId="0" applyFont="1" applyFill="1" applyBorder="1" applyAlignment="1">
      <alignment horizontal="center" vertical="center" wrapText="1"/>
    </xf>
    <xf numFmtId="0" fontId="1" fillId="5" borderId="3" xfId="0" applyFont="1" applyFill="1" applyBorder="1" applyAlignment="1" applyProtection="1">
      <alignment vertical="center" wrapText="1"/>
      <protection locked="0"/>
    </xf>
    <xf numFmtId="0" fontId="1" fillId="5"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vertical="center" wrapText="1"/>
      <protection locked="0"/>
    </xf>
    <xf numFmtId="0" fontId="4" fillId="5"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vertical="center" wrapText="1"/>
      <protection locked="0"/>
    </xf>
    <xf numFmtId="164" fontId="4" fillId="5" borderId="3" xfId="0" applyNumberFormat="1"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269875</xdr:colOff>
      <xdr:row>0</xdr:row>
      <xdr:rowOff>1</xdr:rowOff>
    </xdr:from>
    <xdr:to>
      <xdr:col>0</xdr:col>
      <xdr:colOff>968375</xdr:colOff>
      <xdr:row>2</xdr:row>
      <xdr:rowOff>27273</xdr:rowOff>
    </xdr:to>
    <xdr:pic>
      <xdr:nvPicPr>
        <xdr:cNvPr id="2" name="Picture 1" descr="Picture">
          <a:extLst>
            <a:ext uri="{FF2B5EF4-FFF2-40B4-BE49-F238E27FC236}">
              <a16:creationId xmlns:a16="http://schemas.microsoft.com/office/drawing/2014/main" id="{9C829896-2E8B-4D8A-895B-1F882A782930}"/>
            </a:ext>
          </a:extLst>
        </xdr:cNvPr>
        <xdr:cNvPicPr>
          <a:picLocks noChangeAspect="1"/>
        </xdr:cNvPicPr>
      </xdr:nvPicPr>
      <xdr:blipFill>
        <a:blip xmlns:r="http://schemas.openxmlformats.org/officeDocument/2006/relationships" r:embed="rId1"/>
        <a:stretch>
          <a:fillRect/>
        </a:stretch>
      </xdr:blipFill>
      <xdr:spPr>
        <a:xfrm>
          <a:off x="269875" y="1"/>
          <a:ext cx="698500" cy="12020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A94E-F532-48EA-9580-DFC6B31C4524}">
  <sheetPr>
    <pageSetUpPr fitToPage="1"/>
  </sheetPr>
  <dimension ref="A1:O21"/>
  <sheetViews>
    <sheetView tabSelected="1" view="pageBreakPreview" topLeftCell="A64" zoomScale="60" zoomScaleNormal="60" workbookViewId="0">
      <selection activeCell="Q14" sqref="Q14"/>
    </sheetView>
  </sheetViews>
  <sheetFormatPr baseColWidth="10" defaultColWidth="29.5703125" defaultRowHeight="15" x14ac:dyDescent="0.25"/>
  <cols>
    <col min="1" max="1" width="20.28515625" customWidth="1"/>
    <col min="3" max="3" width="29.5703125" style="1"/>
    <col min="4" max="4" width="30" customWidth="1"/>
    <col min="5" max="5" width="27.140625" customWidth="1"/>
    <col min="7" max="7" width="44.7109375" customWidth="1"/>
    <col min="8" max="8" width="15.5703125" customWidth="1"/>
    <col min="9" max="9" width="59.5703125" customWidth="1"/>
    <col min="12" max="12" width="14.140625" customWidth="1"/>
    <col min="13" max="13" width="23.42578125" customWidth="1"/>
    <col min="14" max="14" width="18.5703125" customWidth="1"/>
    <col min="15" max="15" width="19.85546875" customWidth="1"/>
  </cols>
  <sheetData>
    <row r="1" spans="1:15" ht="45.75" customHeight="1" x14ac:dyDescent="0.25">
      <c r="A1" s="2"/>
      <c r="B1" s="3" t="s">
        <v>0</v>
      </c>
      <c r="C1" s="3">
        <v>70</v>
      </c>
      <c r="D1" s="3" t="s">
        <v>1</v>
      </c>
      <c r="E1" s="4"/>
      <c r="F1" s="2"/>
      <c r="G1" s="2"/>
      <c r="H1" s="2"/>
      <c r="I1" s="2"/>
      <c r="J1" s="2"/>
      <c r="K1" s="2"/>
      <c r="L1" s="4"/>
      <c r="M1" s="2"/>
      <c r="N1" s="2"/>
      <c r="O1" s="2"/>
    </row>
    <row r="2" spans="1:15" ht="46.5" customHeight="1" x14ac:dyDescent="0.25">
      <c r="A2" s="2"/>
      <c r="B2" s="3" t="s">
        <v>2</v>
      </c>
      <c r="C2" s="3">
        <v>14251</v>
      </c>
      <c r="D2" s="3" t="s">
        <v>3</v>
      </c>
      <c r="E2" s="4"/>
      <c r="F2" s="2"/>
      <c r="G2" s="2"/>
      <c r="H2" s="2"/>
      <c r="I2" s="2"/>
      <c r="J2" s="2"/>
      <c r="K2" s="2"/>
      <c r="L2" s="4"/>
      <c r="M2" s="2"/>
      <c r="N2" s="2"/>
      <c r="O2" s="2"/>
    </row>
    <row r="3" spans="1:15" ht="15.75" x14ac:dyDescent="0.25">
      <c r="A3" s="5"/>
      <c r="B3" s="6" t="s">
        <v>4</v>
      </c>
      <c r="C3" s="6">
        <v>1</v>
      </c>
      <c r="D3" s="5"/>
      <c r="E3" s="7"/>
      <c r="F3" s="5"/>
      <c r="G3" s="5"/>
      <c r="H3" s="5"/>
      <c r="I3" s="5"/>
      <c r="J3" s="5"/>
      <c r="K3" s="5"/>
      <c r="L3" s="7"/>
      <c r="M3" s="5"/>
      <c r="N3" s="5"/>
      <c r="O3" s="5"/>
    </row>
    <row r="4" spans="1:15" ht="15.75" x14ac:dyDescent="0.25">
      <c r="A4" s="5"/>
      <c r="B4" s="6" t="s">
        <v>5</v>
      </c>
      <c r="C4" s="6">
        <v>119</v>
      </c>
      <c r="D4" s="5"/>
      <c r="E4" s="7"/>
      <c r="F4" s="5"/>
      <c r="G4" s="5"/>
      <c r="H4" s="5"/>
      <c r="I4" s="5"/>
      <c r="J4" s="5"/>
      <c r="K4" s="5"/>
      <c r="L4" s="7"/>
      <c r="M4" s="5"/>
      <c r="N4" s="5"/>
      <c r="O4" s="5"/>
    </row>
    <row r="5" spans="1:15" ht="15.75" x14ac:dyDescent="0.25">
      <c r="A5" s="5"/>
      <c r="B5" s="6" t="s">
        <v>6</v>
      </c>
      <c r="C5" s="8">
        <v>44650</v>
      </c>
      <c r="D5" s="5"/>
      <c r="E5" s="7"/>
      <c r="F5" s="5"/>
      <c r="G5" s="5"/>
      <c r="H5" s="5"/>
      <c r="I5" s="5"/>
      <c r="J5" s="5"/>
      <c r="K5" s="5"/>
      <c r="L5" s="7"/>
      <c r="M5" s="5"/>
      <c r="N5" s="5"/>
      <c r="O5" s="5"/>
    </row>
    <row r="6" spans="1:15" ht="15.75" x14ac:dyDescent="0.25">
      <c r="A6" s="5"/>
      <c r="B6" s="6" t="s">
        <v>7</v>
      </c>
      <c r="C6" s="6">
        <v>1</v>
      </c>
      <c r="D6" s="6" t="s">
        <v>8</v>
      </c>
      <c r="E6" s="7"/>
      <c r="F6" s="5"/>
      <c r="G6" s="5"/>
      <c r="H6" s="5"/>
      <c r="I6" s="5"/>
      <c r="J6" s="5"/>
      <c r="K6" s="5"/>
      <c r="L6" s="7"/>
      <c r="M6" s="5"/>
      <c r="N6" s="5"/>
      <c r="O6" s="5"/>
    </row>
    <row r="7" spans="1:15" ht="15.75" x14ac:dyDescent="0.25">
      <c r="A7" s="5"/>
      <c r="B7" s="5"/>
      <c r="C7" s="7"/>
      <c r="D7" s="5"/>
      <c r="E7" s="7"/>
      <c r="F7" s="5"/>
      <c r="G7" s="5"/>
      <c r="H7" s="5"/>
      <c r="I7" s="5"/>
      <c r="J7" s="5"/>
      <c r="K7" s="5"/>
      <c r="L7" s="7"/>
      <c r="M7" s="5"/>
      <c r="N7" s="5"/>
      <c r="O7" s="5"/>
    </row>
    <row r="8" spans="1:15" ht="24.75" customHeight="1" x14ac:dyDescent="0.25">
      <c r="A8" s="6" t="s">
        <v>9</v>
      </c>
      <c r="B8" s="9" t="s">
        <v>10</v>
      </c>
      <c r="C8" s="10"/>
      <c r="D8" s="10"/>
      <c r="E8" s="10"/>
      <c r="F8" s="10"/>
      <c r="G8" s="10"/>
      <c r="H8" s="10"/>
      <c r="I8" s="10"/>
      <c r="J8" s="10"/>
      <c r="K8" s="10"/>
      <c r="L8" s="10"/>
      <c r="M8" s="10"/>
      <c r="N8" s="10"/>
      <c r="O8" s="10"/>
    </row>
    <row r="9" spans="1:15" ht="32.25" customHeight="1" x14ac:dyDescent="0.25">
      <c r="A9" s="5"/>
      <c r="B9" s="5"/>
      <c r="C9" s="6">
        <v>4</v>
      </c>
      <c r="D9" s="6">
        <v>8</v>
      </c>
      <c r="E9" s="6">
        <v>20</v>
      </c>
      <c r="F9" s="6">
        <v>24</v>
      </c>
      <c r="G9" s="6">
        <v>28</v>
      </c>
      <c r="H9" s="6">
        <v>32</v>
      </c>
      <c r="I9" s="6">
        <v>36</v>
      </c>
      <c r="J9" s="6">
        <v>44</v>
      </c>
      <c r="K9" s="6">
        <v>48</v>
      </c>
      <c r="L9" s="6">
        <v>60</v>
      </c>
      <c r="M9" s="6">
        <v>64</v>
      </c>
      <c r="N9" s="6">
        <v>68</v>
      </c>
      <c r="O9" s="6">
        <v>72</v>
      </c>
    </row>
    <row r="10" spans="1:15" ht="48" thickBot="1" x14ac:dyDescent="0.3">
      <c r="A10" s="2"/>
      <c r="B10" s="2"/>
      <c r="C10" s="3" t="s">
        <v>11</v>
      </c>
      <c r="D10" s="3" t="s">
        <v>12</v>
      </c>
      <c r="E10" s="3" t="s">
        <v>13</v>
      </c>
      <c r="F10" s="3" t="s">
        <v>14</v>
      </c>
      <c r="G10" s="3" t="s">
        <v>15</v>
      </c>
      <c r="H10" s="3" t="s">
        <v>16</v>
      </c>
      <c r="I10" s="3" t="s">
        <v>17</v>
      </c>
      <c r="J10" s="3" t="s">
        <v>18</v>
      </c>
      <c r="K10" s="3" t="s">
        <v>19</v>
      </c>
      <c r="L10" s="3" t="s">
        <v>20</v>
      </c>
      <c r="M10" s="3" t="s">
        <v>21</v>
      </c>
      <c r="N10" s="3" t="s">
        <v>22</v>
      </c>
      <c r="O10" s="3" t="s">
        <v>23</v>
      </c>
    </row>
    <row r="11" spans="1:15" ht="104.25" customHeight="1" thickBot="1" x14ac:dyDescent="0.3">
      <c r="A11" s="3">
        <v>1</v>
      </c>
      <c r="B11" s="11" t="s">
        <v>24</v>
      </c>
      <c r="C11" s="12">
        <v>119</v>
      </c>
      <c r="D11" s="13" t="s">
        <v>25</v>
      </c>
      <c r="E11" s="14">
        <v>1</v>
      </c>
      <c r="F11" s="14" t="s">
        <v>26</v>
      </c>
      <c r="G11" s="15" t="s">
        <v>27</v>
      </c>
      <c r="H11" s="16">
        <v>1</v>
      </c>
      <c r="I11" s="15" t="s">
        <v>28</v>
      </c>
      <c r="J11" s="15" t="s">
        <v>29</v>
      </c>
      <c r="K11" s="15" t="s">
        <v>30</v>
      </c>
      <c r="L11" s="16">
        <v>1</v>
      </c>
      <c r="M11" s="17" t="s">
        <v>31</v>
      </c>
      <c r="N11" s="18">
        <v>44682</v>
      </c>
      <c r="O11" s="18">
        <v>44895</v>
      </c>
    </row>
    <row r="12" spans="1:15" ht="104.25" customHeight="1" thickBot="1" x14ac:dyDescent="0.3">
      <c r="A12" s="3">
        <v>2</v>
      </c>
      <c r="B12" s="11" t="s">
        <v>32</v>
      </c>
      <c r="C12" s="12">
        <v>119</v>
      </c>
      <c r="D12" s="13" t="s">
        <v>25</v>
      </c>
      <c r="E12" s="14">
        <v>1</v>
      </c>
      <c r="F12" s="14" t="s">
        <v>26</v>
      </c>
      <c r="G12" s="15" t="s">
        <v>27</v>
      </c>
      <c r="H12" s="16">
        <v>2</v>
      </c>
      <c r="I12" s="15" t="s">
        <v>33</v>
      </c>
      <c r="J12" s="15" t="s">
        <v>34</v>
      </c>
      <c r="K12" s="15" t="s">
        <v>35</v>
      </c>
      <c r="L12" s="16">
        <v>100</v>
      </c>
      <c r="M12" s="15" t="s">
        <v>31</v>
      </c>
      <c r="N12" s="18">
        <v>44682</v>
      </c>
      <c r="O12" s="18">
        <v>44926</v>
      </c>
    </row>
    <row r="13" spans="1:15" ht="104.25" customHeight="1" thickBot="1" x14ac:dyDescent="0.3">
      <c r="A13" s="3">
        <v>3</v>
      </c>
      <c r="B13" s="11" t="s">
        <v>36</v>
      </c>
      <c r="C13" s="12">
        <v>119</v>
      </c>
      <c r="D13" s="13" t="s">
        <v>25</v>
      </c>
      <c r="E13" s="14">
        <v>1</v>
      </c>
      <c r="F13" s="14" t="s">
        <v>26</v>
      </c>
      <c r="G13" s="15" t="s">
        <v>27</v>
      </c>
      <c r="H13" s="16">
        <v>3</v>
      </c>
      <c r="I13" s="15" t="s">
        <v>37</v>
      </c>
      <c r="J13" s="15" t="s">
        <v>38</v>
      </c>
      <c r="K13" s="15" t="s">
        <v>39</v>
      </c>
      <c r="L13" s="16">
        <v>1</v>
      </c>
      <c r="M13" s="17" t="s">
        <v>40</v>
      </c>
      <c r="N13" s="18">
        <v>44866</v>
      </c>
      <c r="O13" s="18">
        <v>44910</v>
      </c>
    </row>
    <row r="14" spans="1:15" ht="142.5" customHeight="1" thickBot="1" x14ac:dyDescent="0.3">
      <c r="A14" s="3">
        <v>4</v>
      </c>
      <c r="B14" s="11" t="s">
        <v>41</v>
      </c>
      <c r="C14" s="12">
        <v>119</v>
      </c>
      <c r="D14" s="13" t="s">
        <v>25</v>
      </c>
      <c r="E14" s="14">
        <v>1</v>
      </c>
      <c r="F14" s="14" t="s">
        <v>26</v>
      </c>
      <c r="G14" s="15" t="s">
        <v>27</v>
      </c>
      <c r="H14" s="16">
        <v>4</v>
      </c>
      <c r="I14" s="15" t="s">
        <v>42</v>
      </c>
      <c r="J14" s="15" t="s">
        <v>43</v>
      </c>
      <c r="K14" s="15" t="s">
        <v>44</v>
      </c>
      <c r="L14" s="16">
        <v>10</v>
      </c>
      <c r="M14" s="15" t="s">
        <v>45</v>
      </c>
      <c r="N14" s="18">
        <v>44682</v>
      </c>
      <c r="O14" s="18">
        <v>44926</v>
      </c>
    </row>
    <row r="15" spans="1:15" ht="79.5" thickBot="1" x14ac:dyDescent="0.3">
      <c r="A15" s="3">
        <v>5</v>
      </c>
      <c r="B15" s="11" t="s">
        <v>46</v>
      </c>
      <c r="C15" s="12">
        <v>119</v>
      </c>
      <c r="D15" s="13" t="s">
        <v>25</v>
      </c>
      <c r="E15" s="14">
        <v>1</v>
      </c>
      <c r="F15" s="14" t="s">
        <v>47</v>
      </c>
      <c r="G15" s="15" t="s">
        <v>48</v>
      </c>
      <c r="H15" s="16">
        <v>5</v>
      </c>
      <c r="I15" s="15" t="s">
        <v>49</v>
      </c>
      <c r="J15" s="15" t="s">
        <v>50</v>
      </c>
      <c r="K15" s="17" t="s">
        <v>51</v>
      </c>
      <c r="L15" s="16">
        <v>100</v>
      </c>
      <c r="M15" s="15" t="s">
        <v>31</v>
      </c>
      <c r="N15" s="18">
        <v>44682</v>
      </c>
      <c r="O15" s="18">
        <v>44985</v>
      </c>
    </row>
    <row r="16" spans="1:15" ht="95.25" thickBot="1" x14ac:dyDescent="0.3">
      <c r="A16" s="3">
        <v>6</v>
      </c>
      <c r="B16" s="11" t="s">
        <v>52</v>
      </c>
      <c r="C16" s="12">
        <v>119</v>
      </c>
      <c r="D16" s="13" t="s">
        <v>25</v>
      </c>
      <c r="E16" s="14">
        <v>1</v>
      </c>
      <c r="F16" s="14" t="s">
        <v>53</v>
      </c>
      <c r="G16" s="15" t="s">
        <v>54</v>
      </c>
      <c r="H16" s="16">
        <v>6</v>
      </c>
      <c r="I16" s="15" t="s">
        <v>55</v>
      </c>
      <c r="J16" s="15" t="s">
        <v>56</v>
      </c>
      <c r="K16" s="15" t="s">
        <v>57</v>
      </c>
      <c r="L16" s="16">
        <v>1</v>
      </c>
      <c r="M16" s="15" t="s">
        <v>31</v>
      </c>
      <c r="N16" s="18">
        <v>44682</v>
      </c>
      <c r="O16" s="18">
        <v>44926</v>
      </c>
    </row>
    <row r="17" spans="1:15" ht="111" thickBot="1" x14ac:dyDescent="0.3">
      <c r="A17" s="3">
        <v>7</v>
      </c>
      <c r="B17" s="11" t="s">
        <v>58</v>
      </c>
      <c r="C17" s="12">
        <v>119</v>
      </c>
      <c r="D17" s="13" t="s">
        <v>25</v>
      </c>
      <c r="E17" s="14">
        <v>1</v>
      </c>
      <c r="F17" s="14" t="s">
        <v>59</v>
      </c>
      <c r="G17" s="15" t="s">
        <v>60</v>
      </c>
      <c r="H17" s="16">
        <v>7</v>
      </c>
      <c r="I17" s="15" t="s">
        <v>55</v>
      </c>
      <c r="J17" s="15" t="s">
        <v>56</v>
      </c>
      <c r="K17" s="15" t="s">
        <v>57</v>
      </c>
      <c r="L17" s="16">
        <v>1</v>
      </c>
      <c r="M17" s="15" t="s">
        <v>31</v>
      </c>
      <c r="N17" s="18">
        <v>44682</v>
      </c>
      <c r="O17" s="18">
        <v>44926</v>
      </c>
    </row>
    <row r="18" spans="1:15" ht="111" thickBot="1" x14ac:dyDescent="0.3">
      <c r="A18" s="3">
        <v>8</v>
      </c>
      <c r="B18" s="11" t="s">
        <v>61</v>
      </c>
      <c r="C18" s="12">
        <v>119</v>
      </c>
      <c r="D18" s="13" t="s">
        <v>25</v>
      </c>
      <c r="E18" s="14">
        <v>1</v>
      </c>
      <c r="F18" s="14" t="s">
        <v>62</v>
      </c>
      <c r="G18" s="15" t="s">
        <v>63</v>
      </c>
      <c r="H18" s="16">
        <v>8</v>
      </c>
      <c r="I18" s="15" t="s">
        <v>55</v>
      </c>
      <c r="J18" s="15" t="s">
        <v>56</v>
      </c>
      <c r="K18" s="15" t="s">
        <v>57</v>
      </c>
      <c r="L18" s="16">
        <v>1</v>
      </c>
      <c r="M18" s="15" t="s">
        <v>31</v>
      </c>
      <c r="N18" s="18">
        <v>44682</v>
      </c>
      <c r="O18" s="18">
        <v>44926</v>
      </c>
    </row>
    <row r="19" spans="1:15" ht="99.75" customHeight="1" thickBot="1" x14ac:dyDescent="0.3">
      <c r="A19" s="3">
        <v>9</v>
      </c>
      <c r="B19" s="11" t="s">
        <v>64</v>
      </c>
      <c r="C19" s="12">
        <v>119</v>
      </c>
      <c r="D19" s="13" t="s">
        <v>25</v>
      </c>
      <c r="E19" s="14">
        <v>1</v>
      </c>
      <c r="F19" s="14" t="s">
        <v>65</v>
      </c>
      <c r="G19" s="15" t="s">
        <v>66</v>
      </c>
      <c r="H19" s="16">
        <v>9</v>
      </c>
      <c r="I19" s="15" t="s">
        <v>67</v>
      </c>
      <c r="J19" s="15" t="s">
        <v>68</v>
      </c>
      <c r="K19" s="15" t="s">
        <v>69</v>
      </c>
      <c r="L19" s="16">
        <v>1</v>
      </c>
      <c r="M19" s="15" t="s">
        <v>31</v>
      </c>
      <c r="N19" s="18">
        <v>44682</v>
      </c>
      <c r="O19" s="18">
        <v>44985</v>
      </c>
    </row>
    <row r="20" spans="1:15" ht="95.25" thickBot="1" x14ac:dyDescent="0.3">
      <c r="A20" s="3">
        <v>10</v>
      </c>
      <c r="B20" s="11" t="s">
        <v>70</v>
      </c>
      <c r="C20" s="12">
        <v>119</v>
      </c>
      <c r="D20" s="13" t="s">
        <v>25</v>
      </c>
      <c r="E20" s="14">
        <v>1</v>
      </c>
      <c r="F20" s="14" t="s">
        <v>71</v>
      </c>
      <c r="G20" s="15" t="s">
        <v>72</v>
      </c>
      <c r="H20" s="16">
        <v>10</v>
      </c>
      <c r="I20" s="15" t="s">
        <v>73</v>
      </c>
      <c r="J20" s="15" t="s">
        <v>74</v>
      </c>
      <c r="K20" s="15" t="s">
        <v>75</v>
      </c>
      <c r="L20" s="16">
        <v>1</v>
      </c>
      <c r="M20" s="15" t="s">
        <v>31</v>
      </c>
      <c r="N20" s="18">
        <v>44682</v>
      </c>
      <c r="O20" s="18">
        <v>44773</v>
      </c>
    </row>
    <row r="21" spans="1:15" ht="95.25" thickBot="1" x14ac:dyDescent="0.3">
      <c r="A21" s="3">
        <v>11</v>
      </c>
      <c r="B21" s="11" t="s">
        <v>76</v>
      </c>
      <c r="C21" s="12">
        <v>119</v>
      </c>
      <c r="D21" s="13" t="s">
        <v>25</v>
      </c>
      <c r="E21" s="14">
        <v>1</v>
      </c>
      <c r="F21" s="14" t="s">
        <v>77</v>
      </c>
      <c r="G21" s="15" t="s">
        <v>72</v>
      </c>
      <c r="H21" s="16">
        <v>11</v>
      </c>
      <c r="I21" s="15" t="s">
        <v>78</v>
      </c>
      <c r="J21" s="15" t="s">
        <v>79</v>
      </c>
      <c r="K21" s="15" t="s">
        <v>80</v>
      </c>
      <c r="L21" s="16">
        <v>1</v>
      </c>
      <c r="M21" s="15" t="s">
        <v>31</v>
      </c>
      <c r="N21" s="18">
        <v>44682</v>
      </c>
      <c r="O21" s="18">
        <v>44772</v>
      </c>
    </row>
  </sheetData>
  <mergeCells count="1">
    <mergeCell ref="B8:O8"/>
  </mergeCells>
  <dataValidations count="10">
    <dataValidation type="whole" allowBlank="1" showInputMessage="1" showErrorMessage="1" errorTitle="Entrada no válida" error="Por favor escriba un número entero" promptTitle="Escriba un número entero en esta casilla" sqref="H11:H21" xr:uid="{84D7C347-B2DA-49A7-863E-09A30BCE9507}">
      <formula1>-999</formula1>
      <formula2>999</formula2>
    </dataValidation>
    <dataValidation type="decimal" allowBlank="1" showInputMessage="1" showErrorMessage="1" errorTitle="Entrada no válida" error="Por favor escriba un número" promptTitle="Escriba un número en esta casilla" sqref="E11:E21" xr:uid="{095C46BE-1FFD-48E5-A747-56A8F8C4C18F}">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D11:D21" xr:uid="{28FE9E38-D442-48D4-BF9A-49A245947900}">
      <formula1>$A$351003:$A$351020</formula1>
    </dataValidation>
    <dataValidation type="textLength" allowBlank="1" showInputMessage="1" showErrorMessage="1" errorTitle="Entrada no válida" error="Escriba un texto  Maximo 9 Caracteres" promptTitle="Cualquier contenido Maximo 9 Caracteres" sqref="C11:C21" xr:uid="{20C366A5-8C5C-4AEA-977B-B2C497B83B23}">
      <formula1>0</formula1>
      <formula2>9</formula2>
    </dataValidation>
    <dataValidation type="date" allowBlank="1" showInputMessage="1" errorTitle="Entrada no válida" error="Por favor escriba una fecha válida (AAAA/MM/DD)" promptTitle="Ingrese una fecha (AAAA/MM/DD)" sqref="N11:O14" xr:uid="{B719E4B2-1C2B-4213-80BF-E556E8314E44}">
      <formula1>1900/1/1</formula1>
      <formula2>3000/1/1</formula2>
    </dataValidation>
    <dataValidation type="decimal" allowBlank="1" showInputMessage="1" showErrorMessage="1" errorTitle="Entrada no válida" error="Por favor escriba un número" promptTitle="Escriba un número en esta casilla" sqref="L11:L15" xr:uid="{9016AB34-F835-4339-AC35-88D4F68AE1C0}">
      <formula1>-999999</formula1>
      <formula2>999999</formula2>
    </dataValidation>
    <dataValidation type="textLength" allowBlank="1" showInputMessage="1" showErrorMessage="1" errorTitle="Entrada no válida" error="Escriba un texto  Maximo 200 Caracteres" promptTitle="Cualquier contenido Maximo 200 Caracteres" sqref="K11:K14" xr:uid="{9C93ACD9-AEB7-4742-B1D5-8D298B5D57D7}">
      <formula1>0</formula1>
      <formula2>200</formula2>
    </dataValidation>
    <dataValidation type="textLength" allowBlank="1" showInputMessage="1" showErrorMessage="1" errorTitle="Entrada no válida" error="Escriba un texto  Maximo 100 Caracteres" promptTitle="Cualquier contenido Maximo 100 Caracteres" sqref="J11:J14 M11:M21" xr:uid="{AE97DE3F-D291-4559-9188-591EDB14A80A}">
      <formula1>0</formula1>
      <formula2>100</formula2>
    </dataValidation>
    <dataValidation type="textLength" allowBlank="1" showInputMessage="1" showErrorMessage="1" errorTitle="Entrada no válida" error="Escriba un texto  Maximo 500 Caracteres" promptTitle="Cualquier contenido Maximo 500 Caracteres" sqref="G11:G14 I11:I14" xr:uid="{33BD0889-7B00-44C3-ADCD-B17FDF11B7DC}">
      <formula1>0</formula1>
      <formula2>500</formula2>
    </dataValidation>
    <dataValidation type="textLength" allowBlank="1" showInputMessage="1" showErrorMessage="1" errorTitle="Entrada no válida" error="Escriba un texto  Maximo 20 Caracteres" promptTitle="Cualquier contenido Maximo 20 Caracteres" sqref="F11:F14" xr:uid="{3B53F8F8-B8AA-4994-85F8-0AD249EA48F9}">
      <formula1>0</formula1>
      <formula2>20</formula2>
    </dataValidation>
  </dataValidations>
  <pageMargins left="0.25" right="0.25" top="0.75" bottom="0.75" header="0.3" footer="0.3"/>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 Saldarriaga</dc:creator>
  <cp:lastModifiedBy>Jenny A. Saldarriaga</cp:lastModifiedBy>
  <cp:lastPrinted>2022-04-08T15:17:17Z</cp:lastPrinted>
  <dcterms:created xsi:type="dcterms:W3CDTF">2022-04-08T15:12:42Z</dcterms:created>
  <dcterms:modified xsi:type="dcterms:W3CDTF">2022-04-08T15:41:03Z</dcterms:modified>
</cp:coreProperties>
</file>