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P-JULIO 2017" sheetId="1" r:id="rId1"/>
  </sheets>
  <definedNames/>
  <calcPr fullCalcOnLoad="1"/>
</workbook>
</file>

<file path=xl/sharedStrings.xml><?xml version="1.0" encoding="utf-8"?>
<sst xmlns="http://schemas.openxmlformats.org/spreadsheetml/2006/main" count="420" uniqueCount="209">
  <si>
    <t>No.</t>
  </si>
  <si>
    <t>RADICADO</t>
  </si>
  <si>
    <t>MEDIO DE
RECEPCIÓN</t>
  </si>
  <si>
    <t>FECHA
RECIBIDO</t>
  </si>
  <si>
    <t>FECHA DE
RESPUESTA</t>
  </si>
  <si>
    <t>ACCIONES ADELANTADAS Y/O
RESPUESTA</t>
  </si>
  <si>
    <t>ESCRITO</t>
  </si>
  <si>
    <t>SDQS</t>
  </si>
  <si>
    <t>GRUPO INTERNO DE RECURSOS HUMANOS</t>
  </si>
  <si>
    <t>OFICINA ASESORA DE COMUNICACIONES</t>
  </si>
  <si>
    <t>ASUNTOS DE ARTE, CULTURA Y PATRIMONIO</t>
  </si>
  <si>
    <t>EMAIL</t>
  </si>
  <si>
    <t>TEMAS OTRAS ENTIDADES</t>
  </si>
  <si>
    <t>COMUNICACIONES Y PUBLICACIONES</t>
  </si>
  <si>
    <t>TRASLADO POR COMPETENCIA EXTERNA SDQS</t>
  </si>
  <si>
    <t>ASUNTOS DE FOMENTO</t>
  </si>
  <si>
    <t>RECLAMO</t>
  </si>
  <si>
    <t>DIRECCIÓN DE LECTURA Y BIBLIOTECAS</t>
  </si>
  <si>
    <t>SUGERENCIA</t>
  </si>
  <si>
    <t>PRESENCIAL</t>
  </si>
  <si>
    <t>IDRD</t>
  </si>
  <si>
    <t xml:space="preserve">Nota: En la Columna de Tiempo de Respuesta, los negativos significan los días que se pasaron del término para responder </t>
  </si>
  <si>
    <t>SOLICITUD ATENDIDA FUERA DE TÉRMINO</t>
  </si>
  <si>
    <t>SOLICITUD ATENDIDA DENTRO DE TÉRMINO</t>
  </si>
  <si>
    <t xml:space="preserve">TOTAL </t>
  </si>
  <si>
    <t>DERECHOS DE PETICIÓN RECIBIDOS EN EL PERIODO</t>
  </si>
  <si>
    <t>SUBSECRETARIA DE GOBERNANZA</t>
  </si>
  <si>
    <t>TIPOLOGIA</t>
  </si>
  <si>
    <t>TEMA ESPECÍFICO</t>
  </si>
  <si>
    <t>CLASIFICACIÓN POR ASUNTO</t>
  </si>
  <si>
    <t>DEPENDENCIA Y/O ENTIDAD</t>
  </si>
  <si>
    <t>TIEMPO DE TRÁMITE</t>
  </si>
  <si>
    <t>IDARTES</t>
  </si>
  <si>
    <t>GESTIÓN ADMINISTRATIVA</t>
  </si>
  <si>
    <t>DERECHO DE PETICIÓN DE INTERÉS PARTICULAR</t>
  </si>
  <si>
    <t>DERECHO DE PETICIÓN DE INTERÉS GENERAL</t>
  </si>
  <si>
    <t>DIRECCIÓN DE ARTE, CULTURA Y PATRIMONIO</t>
  </si>
  <si>
    <t>ASUNTOS LOCALES Y DE PARTICIPACIÓN</t>
  </si>
  <si>
    <t>DIRECCIÓN DE FOMENTO</t>
  </si>
  <si>
    <t>ASUNTOS DE LECTURA Y BIBLIOTECAS</t>
  </si>
  <si>
    <t>DIRECCIÓN GESTION CORPORATIVA</t>
  </si>
  <si>
    <t>DIRECCIÓN DE ASUNTOS LOCALES Y PARTICIPACIÓN</t>
  </si>
  <si>
    <t>ASUNTOS DE CULTURA CIUDADANA</t>
  </si>
  <si>
    <t>DIRECCIÓN DE CULTURA CIUDADANA</t>
  </si>
  <si>
    <t>SE NECESITA EL APOYO ECONÓMICO DE LA ALCALDIA PARA UN FESTIVAL INTERNACIONAL (POLONIA)</t>
  </si>
  <si>
    <t>DIRECCIÓN DE ARTE, CULTURA Y PATRIMONIO - IDARTES</t>
  </si>
  <si>
    <t>RESPUESTA CON RADICADO No. 20172200043991</t>
  </si>
  <si>
    <t>20177100071842 - 1481182017</t>
  </si>
  <si>
    <t>CONVOCATORIA CLAN IDARTES - PUBLICACIÓN</t>
  </si>
  <si>
    <t>OFICINA ASESORA DE COMUNICACIONES - IDARTES</t>
  </si>
  <si>
    <t>TRASLADO POR COMPETENCIA EXTERNA SDQS Y RESPUESTA CON RADICADO No. 20171200044441</t>
  </si>
  <si>
    <t>20177100071792 - 1483032017</t>
  </si>
  <si>
    <t>PRESENTAR LA AGRUPACION</t>
  </si>
  <si>
    <t>20177100072272 - 1502832017</t>
  </si>
  <si>
    <t>WORLD VISION - AGENDA CULTURAL</t>
  </si>
  <si>
    <t>RESPUESTA CON RADICADO No. 20171200045601</t>
  </si>
  <si>
    <t>RECONOCIMIENTO DE DERECHOS MORALES Y PATRIMONIALES</t>
  </si>
  <si>
    <t>CERRADO POR VENCIMIENTO DE TERMINOS ANTE SOLICITUD DE AMPLIACIÓN AL PETICIONARIO</t>
  </si>
  <si>
    <t>1489672017 - 20177100072752-1505532017</t>
  </si>
  <si>
    <t>SE TOMEN LAS MEDIDAS NECESARIAS Y URGENTES DE PROTECCION DEL BIEN DE INTERES CULTURAL UBICADO EN LA CALLE 58 N- 17 -09</t>
  </si>
  <si>
    <t>RESPUESTA CON RADICADO No. 20173100044401</t>
  </si>
  <si>
    <t>20177100072402-1497612017</t>
  </si>
  <si>
    <t>INFORMACION 2010 AL 2016 FESTIVALES, TEATROS, ENTRE OTROS</t>
  </si>
  <si>
    <t>Las preguntas 1,4,5,6,8,9,10,16,17 a IDARTES.
La pregunta 7 a Fundación Corazón Verde.
La pregunta 14 al IDPC.
La pregunta 15 al Ministerio de Cultura
La pregunta 18 al IDRD
La pregunta 19 a la SHD Arte, Cultura y Patrimonio:2-3, lectura y bibliotecas: 11-12-13 Consolida: Dirección de Gestión Corporativa</t>
  </si>
  <si>
    <t>RESPUESTA CON RADICADO No.20177000046931 - RESPUESTA CAMARA COLOMBIANA DEL LIBRO No.20177100079382</t>
  </si>
  <si>
    <t>20177100072612-20177100072782 - 1500982017 - 1501792017</t>
  </si>
  <si>
    <t>CONVOCATORIAS - POESIA</t>
  </si>
  <si>
    <t>20177100072872 - 1504812017</t>
  </si>
  <si>
    <t>PIDEN PRESTADAS INSTALACIONES DEL CEAD - IDRD</t>
  </si>
  <si>
    <t>EMPLEADOS DESPEDIDOS ACTO ADMINISTRATIVO ACUERDO No.9 DE 1996</t>
  </si>
  <si>
    <t>DOCUMENTO DE TRATO CONFIDENCIAL - RESPUESTAS CON RADICADOS No. 20177300048761 (PARCIAL) 27/07/2017 Y 20177300055521 (DEFINITIVA) 16/08/2017</t>
  </si>
  <si>
    <t>SOLICITUD PERMISO JUNTA DIRECTIVA</t>
  </si>
  <si>
    <t>DOCUMENTO DE TRATO CONFIDENCIAL - RADICADO No.20177300047281</t>
  </si>
  <si>
    <t>20177100073492 - 1533482017</t>
  </si>
  <si>
    <t>PRESENTACIÓN PORTAFOLIO DOTACIONES</t>
  </si>
  <si>
    <t>RESPUESTA CON RADICADO No.20177100046981</t>
  </si>
  <si>
    <t>20177100073672 - 1565092017</t>
  </si>
  <si>
    <t>TALLERES MANUALIDADES</t>
  </si>
  <si>
    <t>SECRETARIA DE EDUCACIÓN</t>
  </si>
  <si>
    <t>BUSQUEDA DE OPORTUNIDADES LABORALES CULTURALES</t>
  </si>
  <si>
    <t>20177100074112 - 1544902017</t>
  </si>
  <si>
    <t>INVITACION CESION JUNTA ACCION COMUNAL</t>
  </si>
  <si>
    <t>RESPUESTA CON RADICADO No.20177100079802</t>
  </si>
  <si>
    <t>1510152017-20177100074652</t>
  </si>
  <si>
    <t>PROPUESTAS PARA MEJORAR CULTURA CIUDADANA EN LA CIUDAD</t>
  </si>
  <si>
    <t>RESPUESTA CON RADICADO No.20179000048441</t>
  </si>
  <si>
    <t>1510262017 - 20177100074642</t>
  </si>
  <si>
    <t>PROPUESTAS PARA CULTURA CIUDADANA - TRANSMILENIO</t>
  </si>
  <si>
    <t>RESPUESTA CON RADICADO No. 20179000048461</t>
  </si>
  <si>
    <t>1521812017-20177100074632</t>
  </si>
  <si>
    <t>PROPUESTAS PARA CULTURA CIUDADANA</t>
  </si>
  <si>
    <t>RESPUESTA CON RADICADO No.20179000049131</t>
  </si>
  <si>
    <t>1521642017-20177100074622</t>
  </si>
  <si>
    <t>INTERVENCIÓN DE ESPACIO CARRERA 72 A CON CALLE 8 B EN BAVARIA OCCIDENTAL</t>
  </si>
  <si>
    <t>DIRECCIÓN DE ARTE CULTURA Y PATRIMONIO INFORMA QUE SE DIO RESPUESTA POR SDQS INFORMANDO QUE ES COMPETENCIA DEL DADEP</t>
  </si>
  <si>
    <t>1498182017 - 20177100074612</t>
  </si>
  <si>
    <t>SOLICITAR EL FUNCIONAMIENTO DE LAS BIBLIOTECAS PUBLICAS COMO LA JULIO MARIO SANTO DOMINGO Y LAS DEMAS, LOS DIAS LUNES FESTIVOS</t>
  </si>
  <si>
    <t>RESPUESTA CON RADICADO No. 20178000048291</t>
  </si>
  <si>
    <t>GIRA TEATRAL</t>
  </si>
  <si>
    <t>20177100074372 - 15451192017</t>
  </si>
  <si>
    <t>PAGO ESTIMULO COMO JURADO</t>
  </si>
  <si>
    <t>RESPUESTA CON RADICADO No. 20172100046631</t>
  </si>
  <si>
    <t>20177100074392 - 1545532017</t>
  </si>
  <si>
    <t>NO NOTIFICADOS EN CONVOCATORIA FESTIVAL COLOMBIA AL PARQUE 2017</t>
  </si>
  <si>
    <t>20177100074492 - 1545982017</t>
  </si>
  <si>
    <t>PROPUESTA DE FIESTA FIN DE AÑO</t>
  </si>
  <si>
    <t>RESPUESTA CON RADICADO No. 20177300046221</t>
  </si>
  <si>
    <t>20177100074722 - 1568652017</t>
  </si>
  <si>
    <t>NOMBRE DE PROGRAMAS OFRECIDOS EN EL SECTOR CULTURA</t>
  </si>
  <si>
    <t>RESPUESTA CON RADICADO No. 20172100047891</t>
  </si>
  <si>
    <t>20177100074732 - 1568962017</t>
  </si>
  <si>
    <t>PROGRAMAS DEL SECTOR CULTURA</t>
  </si>
  <si>
    <t>RESPUESTA CON RADICADO No. 20172100047821</t>
  </si>
  <si>
    <t>1561152017-20177100075792</t>
  </si>
  <si>
    <t>PROPUESTA MULTAS TEMAS VARIOS: GRAFITIS</t>
  </si>
  <si>
    <t>RESPUESTA CON RADICADO No. 20173100049081</t>
  </si>
  <si>
    <t>1568552017-20177100075782</t>
  </si>
  <si>
    <t>CUMPLEAÑOS BOGOTA - RECONOCIMIENTO ADULTOS MAYORES</t>
  </si>
  <si>
    <t>ASUNTOS DE ARTE, CULTURA Y PATRIMONIO - IDARTES</t>
  </si>
  <si>
    <t>RESPUESTA CON RADICADO No. 20173000047301 Y TRASLADO CON RADICADO No. 20173000047081</t>
  </si>
  <si>
    <t>20177100075702 - 1577002017</t>
  </si>
  <si>
    <t>REQUIERE SABER SI EL SEÑOR LUIS JOSE LOPEZ ORTIZ - VINCULADO</t>
  </si>
  <si>
    <t>DIRECCIÓN GESTION CORPORATIVA - OFICINA ASESORA DE JURIDICA</t>
  </si>
  <si>
    <t>RESPUESTA CON RADICADO No. 20177300048191</t>
  </si>
  <si>
    <t>20177100076202 - 1590302017</t>
  </si>
  <si>
    <t>SOLICITUD PARQUE GIMNASIO</t>
  </si>
  <si>
    <t>20177100076312 - 1590532017</t>
  </si>
  <si>
    <t>AUDIENCIA CREACIÓN PARQUE INDIGENA</t>
  </si>
  <si>
    <t>20177100076702 - 1606172017</t>
  </si>
  <si>
    <t>HORARIO DE ATENCION EN LAS BIBLIOTECAS BIBLORED</t>
  </si>
  <si>
    <t>RESPUESTA CON RADICADO No. 20178000050191</t>
  </si>
  <si>
    <t>20177100076952 - 16026502017</t>
  </si>
  <si>
    <t>OFRECIMIENTO SERVICIOS LABORALES AREA DEPORTIVA</t>
  </si>
  <si>
    <t>DIRECCIÓN GESTION CORPORATIVA - IDRD</t>
  </si>
  <si>
    <t>TRASALDO POR COMPETENCIA EXTERNA SDQS</t>
  </si>
  <si>
    <t>20177100077442 - 1613992017</t>
  </si>
  <si>
    <t>COMPUTADORES AVERIADOS EN LA BIBLIOTECA VIRGILIO BARCO</t>
  </si>
  <si>
    <t>RESPUESTA CON RADICADO No. 20178000048811</t>
  </si>
  <si>
    <t>20177100077982 - 1661312017</t>
  </si>
  <si>
    <t>CONSERVACION DE INMUEBLES PATRIMONIALES</t>
  </si>
  <si>
    <t>RESPUESTA CON RADICADO No. 20173100047761</t>
  </si>
  <si>
    <t>20177100077992 - 1661622017</t>
  </si>
  <si>
    <t>ARTISTA PLASTICO</t>
  </si>
  <si>
    <t>TRASLADO POR COMPETENCIA EXTERNA SDQS - NO CORRESPONDE ATENCIÓN POR PARTE DE ARTE, CULTURA Y PATRIMONIO</t>
  </si>
  <si>
    <t>20177100078322 - 1658032017</t>
  </si>
  <si>
    <t>PRESTAMO DE INSTALACIONES CEAD</t>
  </si>
  <si>
    <t>20177100078662 - 1658462017</t>
  </si>
  <si>
    <t>VINCULADA LA HIJA A UNA DISCIPLINA DEPORTIVA</t>
  </si>
  <si>
    <t>20177100078672 - 1662222017</t>
  </si>
  <si>
    <t>CONTAMINACION AUDITIVA Y PERTURBACIÓN AL TRABAJO</t>
  </si>
  <si>
    <t>RESPUESTA CON RADICADO No. 20173100052731</t>
  </si>
  <si>
    <t>PROGRAMA DE ESTIMULACIÓN A LA PRIMERA INFANCIA</t>
  </si>
  <si>
    <t>SECRETARÍA DE EDUCACIÓN</t>
  </si>
  <si>
    <t>FINALIZADO POR SDQS POR SER COMPETENCIA DE LA SECRETARÍA DE EDUCACIÓN, LA CUAL YA TENÍA ASIGNADA LA SOLICITUD.</t>
  </si>
  <si>
    <t>EVENTO DE DANZA-TEATRO "DESPERTARES" RETABLOS DE UNA COLOMBIA MAGICA</t>
  </si>
  <si>
    <t>Solicitud cancha sintética y apoyo para la adecuación de un parque para mascotas</t>
  </si>
  <si>
    <t>20177100079152 - 1662462017</t>
  </si>
  <si>
    <t>Oferta artística</t>
  </si>
  <si>
    <t>RESPUESTA CON RADICADO No. 20172200048891</t>
  </si>
  <si>
    <t>20177100079112 - 1658812017</t>
  </si>
  <si>
    <t>Propuesta para Festivales al Barrio</t>
  </si>
  <si>
    <t>RUIDO EN LA MEDIA TORTA</t>
  </si>
  <si>
    <t>FINALIZADO POR SDQS POR SER COMPETENCIA DE IDARTES, LA CUAL YA TENÍA ASIGNADA LA SOLICITUD.</t>
  </si>
  <si>
    <t>20177100079242 - 1662732017</t>
  </si>
  <si>
    <t>CONTAMINACIÓN AUDITIVA / ESPECTÁCULOS CRA. SÉPTIMA</t>
  </si>
  <si>
    <t>DIRECCIÓN DE ARTE, CULTURA Y PATRIMONIO - SECRETARÍA DISTRITAL DE AMBIENTE</t>
  </si>
  <si>
    <t>RESPUESTA CON RADICADO No. 20173100053101</t>
  </si>
  <si>
    <t>20177100080192 - 1692222017</t>
  </si>
  <si>
    <t>SOLICITUD DE APOYO Y ACOMPAÑAMIENTO EN FESTIVIDADES</t>
  </si>
  <si>
    <t>RESPUESTA CON RADICADO No. 20171100050731</t>
  </si>
  <si>
    <t>20177100080322 - 1692352017</t>
  </si>
  <si>
    <t>EXCLUSION DE LOTES DE LA CATEGORÍA DE BIEN DE INTERES CULTURAL</t>
  </si>
  <si>
    <t>RESPUESTA CON RADICADO No. 20173100050961</t>
  </si>
  <si>
    <t>20177100080332 - 1692542017</t>
  </si>
  <si>
    <t>PERMISO ESPECIAL EN LA SEPTIMA PARA HACER ACTIVIDAD MUSICAL</t>
  </si>
  <si>
    <t>RESPUESTA CON RADICADO No. 20173100054771</t>
  </si>
  <si>
    <t>20177100080352 - 1694432017</t>
  </si>
  <si>
    <t>OFRECEN PORTAFOLIO MONTAJE PARA EVENTOS</t>
  </si>
  <si>
    <t>RESPUESTA CON RADICADO No. 20171200051401</t>
  </si>
  <si>
    <t>20177100080362 - 1709812017</t>
  </si>
  <si>
    <t>INTERESADA EN ADQUIRIR UN JUEGO BOGOTANOS PARA TODOS</t>
  </si>
  <si>
    <t>RESPUESTA CON RADICADO No. 20171200056081</t>
  </si>
  <si>
    <t>1690142017 - 20177100080942</t>
  </si>
  <si>
    <t>PERMISOS PARA PRESENTACIONES MUSICALES</t>
  </si>
  <si>
    <t>RESPUESTA CON RADICADO No. 20173100055841</t>
  </si>
  <si>
    <t>20177100080582 - 1715362017</t>
  </si>
  <si>
    <t>MEDICION DEL IMPACTO FORMACIÓN</t>
  </si>
  <si>
    <t>DIRECCIÓN DE ARTE, CULTURA Y PATRIMONIO:1,2-3 Y PLANEACIÓN</t>
  </si>
  <si>
    <t>RESPUESTA CON RADICADO No. 20179000053721</t>
  </si>
  <si>
    <t>20177100080602 - 1710242017</t>
  </si>
  <si>
    <t>PROGRAMAS DE IDARTES</t>
  </si>
  <si>
    <t>20177100080612 - 1710702017</t>
  </si>
  <si>
    <t>ESTIMULOS SUMAPAZ</t>
  </si>
  <si>
    <t>DIRECCIÓN DE FOMENTO:1-2-6; IDRD: 3.4; OFB:5; LECTURA:7</t>
  </si>
  <si>
    <t>RESPUESTA CON RADICADO No. 20172000054281</t>
  </si>
  <si>
    <t>20177100080632 - 1714452017</t>
  </si>
  <si>
    <t>ESTÍMULOS Y PATRIMONIO CULTURAL SUMAPAZ</t>
  </si>
  <si>
    <t>GOBERNANZA(CONSOLIDA): 1,2,3; ARTE: 4,5; IDPC: 4,5</t>
  </si>
  <si>
    <t>RESPUESTA CON RADICADO No. 20172000054291</t>
  </si>
  <si>
    <t>20177100080642 - 1714212017</t>
  </si>
  <si>
    <t>BIBLIOTECA SUMAPAZ</t>
  </si>
  <si>
    <t>RESPUESTA CON RADICADO No. 20178000053921</t>
  </si>
  <si>
    <t>20177100080652 - 1714882017</t>
  </si>
  <si>
    <t>BIBLIOTECA Y CONSEJO DE ARTE CULTURA Y PATRIMONIO SUMAPAZ</t>
  </si>
  <si>
    <t>LECTURA Y BIBLIOTECAS: 1; ARTE CULTURA Y PATRIMONIO (Consolicda): 2</t>
  </si>
  <si>
    <t>RESPUESTA CON RADICADO No. 20173000054251</t>
  </si>
  <si>
    <t>CAPACITACIÓN DE PRIMERA INFANCIA EN COLEGIO DISTRITAL</t>
  </si>
  <si>
    <t>DERECHOS DE PETICIÓN JULIO 2017</t>
  </si>
  <si>
    <t xml:space="preserve">DERECHOS DE PETICIÓN RECIBIDOS 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</si>
</sst>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dd/mm/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3"/>
      <name val="Open San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333333"/>
      <name val="Open San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9" fillId="0" borderId="0" xfId="0" applyFont="1" applyAlignment="1">
      <alignment horizontal="center" wrapText="1"/>
    </xf>
    <xf numFmtId="1" fontId="39" fillId="33" borderId="10" xfId="0" applyNumberFormat="1" applyFont="1" applyFill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1" fontId="39" fillId="0" borderId="10" xfId="0" applyNumberFormat="1" applyFont="1" applyBorder="1" applyAlignment="1">
      <alignment horizontal="center" wrapText="1"/>
    </xf>
    <xf numFmtId="1" fontId="39" fillId="34" borderId="10" xfId="0" applyNumberFormat="1" applyFont="1" applyFill="1" applyBorder="1" applyAlignment="1">
      <alignment horizontal="center" wrapText="1"/>
    </xf>
    <xf numFmtId="0" fontId="39" fillId="34" borderId="10" xfId="0" applyFont="1" applyFill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1" fontId="39" fillId="33" borderId="12" xfId="0" applyNumberFormat="1" applyFont="1" applyFill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34" borderId="15" xfId="0" applyFont="1" applyFill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2" xfId="0" applyFont="1" applyBorder="1" applyAlignment="1">
      <alignment horizontal="center" wrapText="1"/>
    </xf>
    <xf numFmtId="16" fontId="39" fillId="0" borderId="12" xfId="0" applyNumberFormat="1" applyFont="1" applyBorder="1" applyAlignment="1">
      <alignment horizontal="center" wrapText="1"/>
    </xf>
    <xf numFmtId="16" fontId="39" fillId="0" borderId="10" xfId="0" applyNumberFormat="1" applyFont="1" applyBorder="1" applyAlignment="1">
      <alignment horizontal="center" wrapText="1"/>
    </xf>
    <xf numFmtId="0" fontId="39" fillId="0" borderId="0" xfId="0" applyFont="1" applyFill="1" applyAlignment="1">
      <alignment horizontal="center" wrapText="1"/>
    </xf>
    <xf numFmtId="16" fontId="39" fillId="34" borderId="10" xfId="0" applyNumberFormat="1" applyFont="1" applyFill="1" applyBorder="1" applyAlignment="1">
      <alignment horizontal="center" wrapText="1"/>
    </xf>
    <xf numFmtId="0" fontId="41" fillId="35" borderId="21" xfId="0" applyFont="1" applyFill="1" applyBorder="1" applyAlignment="1">
      <alignment horizontal="center" wrapText="1"/>
    </xf>
    <xf numFmtId="0" fontId="41" fillId="35" borderId="22" xfId="0" applyFont="1" applyFill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wrapText="1"/>
    </xf>
    <xf numFmtId="0" fontId="42" fillId="36" borderId="12" xfId="0" applyFont="1" applyFill="1" applyBorder="1" applyAlignment="1">
      <alignment horizontal="center" wrapText="1"/>
    </xf>
    <xf numFmtId="1" fontId="39" fillId="0" borderId="26" xfId="0" applyNumberFormat="1" applyFont="1" applyBorder="1" applyAlignment="1">
      <alignment horizontal="center" wrapText="1"/>
    </xf>
    <xf numFmtId="0" fontId="39" fillId="0" borderId="26" xfId="0" applyFont="1" applyBorder="1" applyAlignment="1">
      <alignment horizontal="center" wrapText="1"/>
    </xf>
    <xf numFmtId="16" fontId="39" fillId="0" borderId="26" xfId="0" applyNumberFormat="1" applyFont="1" applyBorder="1" applyAlignment="1">
      <alignment horizontal="center" wrapText="1"/>
    </xf>
    <xf numFmtId="0" fontId="39" fillId="0" borderId="27" xfId="0" applyFont="1" applyBorder="1" applyAlignment="1">
      <alignment horizontal="center" wrapText="1"/>
    </xf>
    <xf numFmtId="0" fontId="41" fillId="35" borderId="28" xfId="0" applyFont="1" applyFill="1" applyBorder="1" applyAlignment="1">
      <alignment horizontal="center" wrapText="1"/>
    </xf>
    <xf numFmtId="0" fontId="41" fillId="35" borderId="29" xfId="0" applyFont="1" applyFill="1" applyBorder="1" applyAlignment="1">
      <alignment horizontal="center" wrapText="1"/>
    </xf>
    <xf numFmtId="0" fontId="41" fillId="35" borderId="30" xfId="0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W73"/>
  <sheetViews>
    <sheetView tabSelected="1" zoomScalePageLayoutView="0" workbookViewId="0" topLeftCell="A1">
      <selection activeCell="A4" sqref="A4:K4"/>
    </sheetView>
  </sheetViews>
  <sheetFormatPr defaultColWidth="11.421875" defaultRowHeight="15"/>
  <cols>
    <col min="1" max="1" width="8.28125" style="22" customWidth="1"/>
    <col min="2" max="2" width="18.8515625" style="22" customWidth="1"/>
    <col min="3" max="3" width="14.00390625" style="22" customWidth="1"/>
    <col min="4" max="4" width="9.8515625" style="22" bestFit="1" customWidth="1"/>
    <col min="5" max="5" width="54.57421875" style="22" customWidth="1"/>
    <col min="6" max="6" width="28.8515625" style="22" customWidth="1"/>
    <col min="7" max="7" width="35.00390625" style="22" customWidth="1"/>
    <col min="8" max="8" width="31.421875" style="22" customWidth="1"/>
    <col min="9" max="9" width="12.421875" style="22" customWidth="1"/>
    <col min="10" max="10" width="34.7109375" style="22" customWidth="1"/>
    <col min="11" max="16384" width="11.421875" style="22" customWidth="1"/>
  </cols>
  <sheetData>
    <row r="3" ht="13.5" thickBot="1"/>
    <row r="4" spans="1:11" ht="20.25" customHeight="1" thickBot="1">
      <c r="A4" s="41" t="s">
        <v>207</v>
      </c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ht="26.25" thickBot="1">
      <c r="A5" s="31" t="s">
        <v>0</v>
      </c>
      <c r="B5" s="32" t="s">
        <v>1</v>
      </c>
      <c r="C5" s="33" t="s">
        <v>2</v>
      </c>
      <c r="D5" s="33" t="s">
        <v>3</v>
      </c>
      <c r="E5" s="32" t="s">
        <v>27</v>
      </c>
      <c r="F5" s="32" t="s">
        <v>28</v>
      </c>
      <c r="G5" s="33" t="s">
        <v>29</v>
      </c>
      <c r="H5" s="33" t="s">
        <v>30</v>
      </c>
      <c r="I5" s="33" t="s">
        <v>4</v>
      </c>
      <c r="J5" s="33" t="s">
        <v>5</v>
      </c>
      <c r="K5" s="34" t="s">
        <v>31</v>
      </c>
    </row>
    <row r="6" spans="1:23" ht="60">
      <c r="A6" s="7">
        <v>1</v>
      </c>
      <c r="B6" s="8">
        <v>1439732017</v>
      </c>
      <c r="C6" s="23" t="s">
        <v>7</v>
      </c>
      <c r="D6" s="24">
        <v>42918</v>
      </c>
      <c r="E6" s="23" t="s">
        <v>34</v>
      </c>
      <c r="F6" s="36" t="s">
        <v>44</v>
      </c>
      <c r="G6" s="23" t="s">
        <v>10</v>
      </c>
      <c r="H6" s="23" t="s">
        <v>45</v>
      </c>
      <c r="I6" s="24">
        <v>42921</v>
      </c>
      <c r="J6" s="23" t="s">
        <v>46</v>
      </c>
      <c r="K6" s="9">
        <v>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8.25">
      <c r="A7" s="10">
        <v>2</v>
      </c>
      <c r="B7" s="2" t="s">
        <v>47</v>
      </c>
      <c r="C7" s="3" t="s">
        <v>11</v>
      </c>
      <c r="D7" s="25">
        <v>42920</v>
      </c>
      <c r="E7" s="3" t="s">
        <v>34</v>
      </c>
      <c r="F7" s="3" t="s">
        <v>48</v>
      </c>
      <c r="G7" s="3" t="s">
        <v>13</v>
      </c>
      <c r="H7" s="3" t="s">
        <v>49</v>
      </c>
      <c r="I7" s="25">
        <v>42922</v>
      </c>
      <c r="J7" s="3" t="s">
        <v>50</v>
      </c>
      <c r="K7" s="11">
        <v>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5.5">
      <c r="A8" s="10">
        <v>3</v>
      </c>
      <c r="B8" s="2" t="s">
        <v>51</v>
      </c>
      <c r="C8" s="3" t="s">
        <v>11</v>
      </c>
      <c r="D8" s="25">
        <v>42918</v>
      </c>
      <c r="E8" s="3" t="s">
        <v>34</v>
      </c>
      <c r="F8" s="3" t="s">
        <v>52</v>
      </c>
      <c r="G8" s="3" t="s">
        <v>12</v>
      </c>
      <c r="H8" s="3" t="s">
        <v>32</v>
      </c>
      <c r="I8" s="25">
        <v>42918</v>
      </c>
      <c r="J8" s="3" t="s">
        <v>14</v>
      </c>
      <c r="K8" s="11">
        <v>0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1:23" ht="25.5">
      <c r="A9" s="10">
        <v>4</v>
      </c>
      <c r="B9" s="2" t="s">
        <v>53</v>
      </c>
      <c r="C9" s="3" t="s">
        <v>11</v>
      </c>
      <c r="D9" s="25">
        <v>42921</v>
      </c>
      <c r="E9" s="3" t="s">
        <v>35</v>
      </c>
      <c r="F9" s="3" t="s">
        <v>54</v>
      </c>
      <c r="G9" s="3" t="s">
        <v>13</v>
      </c>
      <c r="H9" s="3" t="s">
        <v>9</v>
      </c>
      <c r="I9" s="25">
        <v>42928</v>
      </c>
      <c r="J9" s="3" t="s">
        <v>55</v>
      </c>
      <c r="K9" s="11">
        <v>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38.25">
      <c r="A10" s="10">
        <v>5</v>
      </c>
      <c r="B10" s="2">
        <v>1448442017</v>
      </c>
      <c r="C10" s="3" t="s">
        <v>7</v>
      </c>
      <c r="D10" s="25">
        <v>42921</v>
      </c>
      <c r="E10" s="3" t="s">
        <v>34</v>
      </c>
      <c r="F10" s="3" t="s">
        <v>56</v>
      </c>
      <c r="G10" s="3" t="s">
        <v>33</v>
      </c>
      <c r="H10" s="3" t="s">
        <v>40</v>
      </c>
      <c r="I10" s="25">
        <v>42921</v>
      </c>
      <c r="J10" s="3" t="s">
        <v>57</v>
      </c>
      <c r="K10" s="11"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63.75">
      <c r="A11" s="10">
        <v>6</v>
      </c>
      <c r="B11" s="2" t="s">
        <v>58</v>
      </c>
      <c r="C11" s="3" t="s">
        <v>7</v>
      </c>
      <c r="D11" s="25">
        <v>42921</v>
      </c>
      <c r="E11" s="3" t="s">
        <v>35</v>
      </c>
      <c r="F11" s="3" t="s">
        <v>59</v>
      </c>
      <c r="G11" s="3" t="s">
        <v>10</v>
      </c>
      <c r="H11" s="3" t="s">
        <v>36</v>
      </c>
      <c r="I11" s="25">
        <v>42927</v>
      </c>
      <c r="J11" s="3" t="s">
        <v>60</v>
      </c>
      <c r="K11" s="11">
        <v>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3">
      <c r="A12" s="10">
        <v>7</v>
      </c>
      <c r="B12" s="2" t="s">
        <v>61</v>
      </c>
      <c r="C12" s="3" t="s">
        <v>6</v>
      </c>
      <c r="D12" s="25">
        <v>42921</v>
      </c>
      <c r="E12" s="3" t="s">
        <v>34</v>
      </c>
      <c r="F12" s="3" t="s">
        <v>62</v>
      </c>
      <c r="G12" s="3" t="s">
        <v>10</v>
      </c>
      <c r="H12" s="3" t="s">
        <v>63</v>
      </c>
      <c r="I12" s="25">
        <v>42933</v>
      </c>
      <c r="J12" s="3" t="s">
        <v>64</v>
      </c>
      <c r="K12" s="11">
        <v>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51">
      <c r="A13" s="10">
        <v>8</v>
      </c>
      <c r="B13" s="2" t="s">
        <v>65</v>
      </c>
      <c r="C13" s="3" t="s">
        <v>19</v>
      </c>
      <c r="D13" s="25">
        <v>42921</v>
      </c>
      <c r="E13" s="3" t="s">
        <v>34</v>
      </c>
      <c r="F13" s="3" t="s">
        <v>66</v>
      </c>
      <c r="G13" s="3" t="s">
        <v>12</v>
      </c>
      <c r="H13" s="3" t="s">
        <v>32</v>
      </c>
      <c r="I13" s="25">
        <v>42923</v>
      </c>
      <c r="J13" s="3" t="s">
        <v>14</v>
      </c>
      <c r="K13" s="11">
        <v>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38.25">
      <c r="A14" s="10">
        <v>9</v>
      </c>
      <c r="B14" s="2" t="s">
        <v>67</v>
      </c>
      <c r="C14" s="3" t="s">
        <v>6</v>
      </c>
      <c r="D14" s="25">
        <v>42922</v>
      </c>
      <c r="E14" s="3" t="s">
        <v>35</v>
      </c>
      <c r="F14" s="3" t="s">
        <v>68</v>
      </c>
      <c r="G14" s="3" t="s">
        <v>12</v>
      </c>
      <c r="H14" s="3" t="s">
        <v>20</v>
      </c>
      <c r="I14" s="25">
        <v>42923</v>
      </c>
      <c r="J14" s="3" t="s">
        <v>14</v>
      </c>
      <c r="K14" s="11">
        <v>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76.5">
      <c r="A15" s="10">
        <v>10</v>
      </c>
      <c r="B15" s="2">
        <v>20177100073222</v>
      </c>
      <c r="C15" s="3" t="s">
        <v>6</v>
      </c>
      <c r="D15" s="25">
        <v>42923</v>
      </c>
      <c r="E15" s="3" t="s">
        <v>35</v>
      </c>
      <c r="F15" s="3" t="s">
        <v>69</v>
      </c>
      <c r="G15" s="3" t="s">
        <v>33</v>
      </c>
      <c r="H15" s="3" t="s">
        <v>8</v>
      </c>
      <c r="I15" s="25">
        <v>42943</v>
      </c>
      <c r="J15" s="3" t="s">
        <v>70</v>
      </c>
      <c r="K15" s="11">
        <v>13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38.25">
      <c r="A16" s="10">
        <v>11</v>
      </c>
      <c r="B16" s="2">
        <v>20177100073232</v>
      </c>
      <c r="C16" s="3" t="s">
        <v>6</v>
      </c>
      <c r="D16" s="25">
        <v>42923</v>
      </c>
      <c r="E16" s="3" t="s">
        <v>35</v>
      </c>
      <c r="F16" s="3" t="s">
        <v>71</v>
      </c>
      <c r="G16" s="3" t="s">
        <v>33</v>
      </c>
      <c r="H16" s="3" t="s">
        <v>40</v>
      </c>
      <c r="I16" s="25">
        <v>42937</v>
      </c>
      <c r="J16" s="3" t="s">
        <v>72</v>
      </c>
      <c r="K16" s="11">
        <v>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25.5">
      <c r="A17" s="10">
        <v>12</v>
      </c>
      <c r="B17" s="2" t="s">
        <v>73</v>
      </c>
      <c r="C17" s="3" t="s">
        <v>11</v>
      </c>
      <c r="D17" s="25">
        <v>42926</v>
      </c>
      <c r="E17" s="3" t="s">
        <v>18</v>
      </c>
      <c r="F17" s="3" t="s">
        <v>74</v>
      </c>
      <c r="G17" s="3" t="s">
        <v>33</v>
      </c>
      <c r="H17" s="3" t="s">
        <v>40</v>
      </c>
      <c r="I17" s="25">
        <v>42934</v>
      </c>
      <c r="J17" s="3" t="s">
        <v>75</v>
      </c>
      <c r="K17" s="11">
        <v>6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25.5">
      <c r="A18" s="10">
        <v>13</v>
      </c>
      <c r="B18" s="2" t="s">
        <v>76</v>
      </c>
      <c r="C18" s="3" t="s">
        <v>11</v>
      </c>
      <c r="D18" s="25">
        <v>42926</v>
      </c>
      <c r="E18" s="3" t="s">
        <v>18</v>
      </c>
      <c r="F18" s="3" t="s">
        <v>77</v>
      </c>
      <c r="G18" s="3" t="s">
        <v>12</v>
      </c>
      <c r="H18" s="3" t="s">
        <v>78</v>
      </c>
      <c r="I18" s="25">
        <v>42926</v>
      </c>
      <c r="J18" s="3" t="s">
        <v>14</v>
      </c>
      <c r="K18" s="11"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38.25">
      <c r="A19" s="10">
        <v>14</v>
      </c>
      <c r="B19" s="2">
        <v>1512372017</v>
      </c>
      <c r="C19" s="3" t="s">
        <v>7</v>
      </c>
      <c r="D19" s="25">
        <v>42923</v>
      </c>
      <c r="E19" s="3" t="s">
        <v>34</v>
      </c>
      <c r="F19" s="3" t="s">
        <v>79</v>
      </c>
      <c r="G19" s="3" t="s">
        <v>12</v>
      </c>
      <c r="H19" s="3" t="s">
        <v>32</v>
      </c>
      <c r="I19" s="25">
        <v>42926</v>
      </c>
      <c r="J19" s="3" t="s">
        <v>14</v>
      </c>
      <c r="K19" s="11">
        <v>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25.5">
      <c r="A20" s="10">
        <v>15</v>
      </c>
      <c r="B20" s="2" t="s">
        <v>80</v>
      </c>
      <c r="C20" s="3" t="s">
        <v>6</v>
      </c>
      <c r="D20" s="25">
        <v>42927</v>
      </c>
      <c r="E20" s="3" t="s">
        <v>35</v>
      </c>
      <c r="F20" s="3" t="s">
        <v>81</v>
      </c>
      <c r="G20" s="3" t="s">
        <v>37</v>
      </c>
      <c r="H20" s="3" t="s">
        <v>41</v>
      </c>
      <c r="I20" s="25">
        <v>42942</v>
      </c>
      <c r="J20" s="3" t="s">
        <v>82</v>
      </c>
      <c r="K20" s="11">
        <v>10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38.25">
      <c r="A21" s="10">
        <v>16</v>
      </c>
      <c r="B21" s="2" t="s">
        <v>83</v>
      </c>
      <c r="C21" s="3" t="s">
        <v>7</v>
      </c>
      <c r="D21" s="25">
        <v>42926</v>
      </c>
      <c r="E21" s="3" t="s">
        <v>18</v>
      </c>
      <c r="F21" s="3" t="s">
        <v>84</v>
      </c>
      <c r="G21" s="3" t="s">
        <v>42</v>
      </c>
      <c r="H21" s="3" t="s">
        <v>43</v>
      </c>
      <c r="I21" s="25">
        <v>42943</v>
      </c>
      <c r="J21" s="3" t="s">
        <v>85</v>
      </c>
      <c r="K21" s="11">
        <v>7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5.5">
      <c r="A22" s="10">
        <v>17</v>
      </c>
      <c r="B22" s="2" t="s">
        <v>86</v>
      </c>
      <c r="C22" s="3" t="s">
        <v>7</v>
      </c>
      <c r="D22" s="25">
        <v>42926</v>
      </c>
      <c r="E22" s="3" t="s">
        <v>18</v>
      </c>
      <c r="F22" s="3" t="s">
        <v>87</v>
      </c>
      <c r="G22" s="3" t="s">
        <v>42</v>
      </c>
      <c r="H22" s="3" t="s">
        <v>43</v>
      </c>
      <c r="I22" s="25">
        <v>42942</v>
      </c>
      <c r="J22" s="3" t="s">
        <v>88</v>
      </c>
      <c r="K22" s="11">
        <v>11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25.5">
      <c r="A23" s="10">
        <v>18</v>
      </c>
      <c r="B23" s="2" t="s">
        <v>89</v>
      </c>
      <c r="C23" s="3" t="s">
        <v>7</v>
      </c>
      <c r="D23" s="25">
        <v>42926</v>
      </c>
      <c r="E23" s="3" t="s">
        <v>18</v>
      </c>
      <c r="F23" s="3" t="s">
        <v>90</v>
      </c>
      <c r="G23" s="3" t="s">
        <v>42</v>
      </c>
      <c r="H23" s="3" t="s">
        <v>43</v>
      </c>
      <c r="I23" s="25">
        <v>42943</v>
      </c>
      <c r="J23" s="3" t="s">
        <v>91</v>
      </c>
      <c r="K23" s="11">
        <v>12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63.75">
      <c r="A24" s="10">
        <v>19</v>
      </c>
      <c r="B24" s="2" t="s">
        <v>92</v>
      </c>
      <c r="C24" s="3" t="s">
        <v>7</v>
      </c>
      <c r="D24" s="25">
        <v>42926</v>
      </c>
      <c r="E24" s="3" t="s">
        <v>35</v>
      </c>
      <c r="F24" s="3" t="s">
        <v>93</v>
      </c>
      <c r="G24" s="3" t="s">
        <v>10</v>
      </c>
      <c r="H24" s="3" t="s">
        <v>36</v>
      </c>
      <c r="I24" s="25">
        <v>42928</v>
      </c>
      <c r="J24" s="3" t="s">
        <v>94</v>
      </c>
      <c r="K24" s="11">
        <v>2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90">
      <c r="A25" s="10">
        <v>20</v>
      </c>
      <c r="B25" s="2" t="s">
        <v>95</v>
      </c>
      <c r="C25" s="3" t="s">
        <v>7</v>
      </c>
      <c r="D25" s="25">
        <v>42927</v>
      </c>
      <c r="E25" s="3" t="s">
        <v>35</v>
      </c>
      <c r="F25" s="35" t="s">
        <v>96</v>
      </c>
      <c r="G25" s="3" t="s">
        <v>39</v>
      </c>
      <c r="H25" s="3" t="s">
        <v>17</v>
      </c>
      <c r="I25" s="25">
        <v>42947</v>
      </c>
      <c r="J25" s="3" t="s">
        <v>97</v>
      </c>
      <c r="K25" s="11">
        <v>13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27">
      <c r="A26" s="10">
        <v>21</v>
      </c>
      <c r="B26" s="2">
        <v>1542882017</v>
      </c>
      <c r="C26" s="3" t="s">
        <v>7</v>
      </c>
      <c r="D26" s="25">
        <v>42928</v>
      </c>
      <c r="E26" s="3" t="s">
        <v>35</v>
      </c>
      <c r="F26" s="35" t="s">
        <v>98</v>
      </c>
      <c r="G26" s="3" t="s">
        <v>12</v>
      </c>
      <c r="H26" s="3" t="s">
        <v>32</v>
      </c>
      <c r="I26" s="25">
        <v>42928</v>
      </c>
      <c r="J26" s="3" t="s">
        <v>14</v>
      </c>
      <c r="K26" s="11"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25.5">
      <c r="A27" s="10">
        <v>22</v>
      </c>
      <c r="B27" s="2" t="s">
        <v>99</v>
      </c>
      <c r="C27" s="3" t="s">
        <v>6</v>
      </c>
      <c r="D27" s="25">
        <v>42927</v>
      </c>
      <c r="E27" s="3" t="s">
        <v>34</v>
      </c>
      <c r="F27" s="3" t="s">
        <v>100</v>
      </c>
      <c r="G27" s="3" t="s">
        <v>15</v>
      </c>
      <c r="H27" s="3" t="s">
        <v>38</v>
      </c>
      <c r="I27" s="25">
        <v>42934</v>
      </c>
      <c r="J27" s="3" t="s">
        <v>101</v>
      </c>
      <c r="K27" s="11">
        <v>5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38.25">
      <c r="A28" s="10">
        <v>23</v>
      </c>
      <c r="B28" s="2" t="s">
        <v>102</v>
      </c>
      <c r="C28" s="3" t="s">
        <v>6</v>
      </c>
      <c r="D28" s="25">
        <v>42927</v>
      </c>
      <c r="E28" s="3" t="s">
        <v>16</v>
      </c>
      <c r="F28" s="3" t="s">
        <v>103</v>
      </c>
      <c r="G28" s="3" t="s">
        <v>12</v>
      </c>
      <c r="H28" s="3" t="s">
        <v>32</v>
      </c>
      <c r="I28" s="25">
        <v>42927</v>
      </c>
      <c r="J28" s="3" t="s">
        <v>14</v>
      </c>
      <c r="K28" s="11"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25.5">
      <c r="A29" s="10">
        <v>24</v>
      </c>
      <c r="B29" s="2" t="s">
        <v>104</v>
      </c>
      <c r="C29" s="3" t="s">
        <v>11</v>
      </c>
      <c r="D29" s="25">
        <v>42928</v>
      </c>
      <c r="E29" s="3" t="s">
        <v>18</v>
      </c>
      <c r="F29" s="3" t="s">
        <v>105</v>
      </c>
      <c r="G29" s="3" t="s">
        <v>33</v>
      </c>
      <c r="H29" s="3" t="s">
        <v>40</v>
      </c>
      <c r="I29" s="25">
        <v>42930</v>
      </c>
      <c r="J29" s="3" t="s">
        <v>106</v>
      </c>
      <c r="K29" s="11">
        <v>2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38.25">
      <c r="A30" s="10">
        <v>25</v>
      </c>
      <c r="B30" s="2" t="s">
        <v>107</v>
      </c>
      <c r="C30" s="3" t="s">
        <v>19</v>
      </c>
      <c r="D30" s="25">
        <v>42928</v>
      </c>
      <c r="E30" s="3" t="s">
        <v>35</v>
      </c>
      <c r="F30" s="3" t="s">
        <v>108</v>
      </c>
      <c r="G30" s="3" t="s">
        <v>15</v>
      </c>
      <c r="H30" s="3" t="s">
        <v>38</v>
      </c>
      <c r="I30" s="25">
        <v>42941</v>
      </c>
      <c r="J30" s="3" t="s">
        <v>109</v>
      </c>
      <c r="K30" s="11">
        <v>8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25.5">
      <c r="A31" s="10">
        <v>26</v>
      </c>
      <c r="B31" s="2" t="s">
        <v>110</v>
      </c>
      <c r="C31" s="3" t="s">
        <v>19</v>
      </c>
      <c r="D31" s="25">
        <v>42928</v>
      </c>
      <c r="E31" s="3" t="s">
        <v>35</v>
      </c>
      <c r="F31" s="3" t="s">
        <v>111</v>
      </c>
      <c r="G31" s="3" t="s">
        <v>15</v>
      </c>
      <c r="H31" s="3" t="s">
        <v>38</v>
      </c>
      <c r="I31" s="25">
        <v>42941</v>
      </c>
      <c r="J31" s="3" t="s">
        <v>112</v>
      </c>
      <c r="K31" s="11">
        <v>8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25.5">
      <c r="A32" s="10">
        <v>27</v>
      </c>
      <c r="B32" s="2" t="s">
        <v>113</v>
      </c>
      <c r="C32" s="3" t="s">
        <v>7</v>
      </c>
      <c r="D32" s="25">
        <v>42930</v>
      </c>
      <c r="E32" s="3" t="s">
        <v>18</v>
      </c>
      <c r="F32" s="3" t="s">
        <v>114</v>
      </c>
      <c r="G32" s="3" t="s">
        <v>10</v>
      </c>
      <c r="H32" s="3" t="s">
        <v>36</v>
      </c>
      <c r="I32" s="25">
        <v>42943</v>
      </c>
      <c r="J32" s="3" t="s">
        <v>115</v>
      </c>
      <c r="K32" s="11">
        <v>8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38.25">
      <c r="A33" s="10">
        <v>28</v>
      </c>
      <c r="B33" s="2" t="s">
        <v>116</v>
      </c>
      <c r="C33" s="3" t="s">
        <v>7</v>
      </c>
      <c r="D33" s="25">
        <v>42930</v>
      </c>
      <c r="E33" s="3" t="s">
        <v>18</v>
      </c>
      <c r="F33" s="3" t="s">
        <v>117</v>
      </c>
      <c r="G33" s="3" t="s">
        <v>118</v>
      </c>
      <c r="H33" s="3" t="s">
        <v>45</v>
      </c>
      <c r="I33" s="25">
        <v>42935</v>
      </c>
      <c r="J33" s="3" t="s">
        <v>119</v>
      </c>
      <c r="K33" s="11">
        <v>3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38.25">
      <c r="A34" s="10">
        <v>29</v>
      </c>
      <c r="B34" s="2" t="s">
        <v>120</v>
      </c>
      <c r="C34" s="3" t="s">
        <v>6</v>
      </c>
      <c r="D34" s="25">
        <v>42930</v>
      </c>
      <c r="E34" s="3" t="s">
        <v>34</v>
      </c>
      <c r="F34" s="3" t="s">
        <v>121</v>
      </c>
      <c r="G34" s="3" t="s">
        <v>33</v>
      </c>
      <c r="H34" s="3" t="s">
        <v>122</v>
      </c>
      <c r="I34" s="25">
        <v>42941</v>
      </c>
      <c r="J34" s="3" t="s">
        <v>123</v>
      </c>
      <c r="K34" s="11">
        <v>6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25.5">
      <c r="A35" s="10">
        <v>30</v>
      </c>
      <c r="B35" s="2" t="s">
        <v>124</v>
      </c>
      <c r="C35" s="3" t="s">
        <v>11</v>
      </c>
      <c r="D35" s="25">
        <v>42932</v>
      </c>
      <c r="E35" s="3" t="s">
        <v>35</v>
      </c>
      <c r="F35" s="3" t="s">
        <v>125</v>
      </c>
      <c r="G35" s="3" t="s">
        <v>12</v>
      </c>
      <c r="H35" s="3" t="s">
        <v>20</v>
      </c>
      <c r="I35" s="25">
        <v>42933</v>
      </c>
      <c r="J35" s="3" t="s">
        <v>14</v>
      </c>
      <c r="K35" s="11">
        <v>1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25.5">
      <c r="A36" s="10">
        <v>31</v>
      </c>
      <c r="B36" s="2" t="s">
        <v>126</v>
      </c>
      <c r="C36" s="3" t="s">
        <v>6</v>
      </c>
      <c r="D36" s="25">
        <v>42933</v>
      </c>
      <c r="E36" s="3" t="s">
        <v>35</v>
      </c>
      <c r="F36" s="3" t="s">
        <v>127</v>
      </c>
      <c r="G36" s="3" t="s">
        <v>12</v>
      </c>
      <c r="H36" s="3" t="s">
        <v>20</v>
      </c>
      <c r="I36" s="25">
        <v>42933</v>
      </c>
      <c r="J36" s="3" t="s">
        <v>14</v>
      </c>
      <c r="K36" s="11">
        <v>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25.5">
      <c r="A37" s="10">
        <v>32</v>
      </c>
      <c r="B37" s="2" t="s">
        <v>128</v>
      </c>
      <c r="C37" s="3" t="s">
        <v>11</v>
      </c>
      <c r="D37" s="25">
        <v>42933</v>
      </c>
      <c r="E37" s="3" t="s">
        <v>16</v>
      </c>
      <c r="F37" s="3" t="s">
        <v>129</v>
      </c>
      <c r="G37" s="3" t="s">
        <v>39</v>
      </c>
      <c r="H37" s="3" t="s">
        <v>17</v>
      </c>
      <c r="I37" s="25">
        <v>42948</v>
      </c>
      <c r="J37" s="3" t="s">
        <v>130</v>
      </c>
      <c r="K37" s="11">
        <v>10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38.25">
      <c r="A38" s="10">
        <v>33</v>
      </c>
      <c r="B38" s="2" t="s">
        <v>131</v>
      </c>
      <c r="C38" s="3" t="s">
        <v>11</v>
      </c>
      <c r="D38" s="25">
        <v>42933</v>
      </c>
      <c r="E38" s="3" t="s">
        <v>34</v>
      </c>
      <c r="F38" s="3" t="s">
        <v>132</v>
      </c>
      <c r="G38" s="3" t="s">
        <v>33</v>
      </c>
      <c r="H38" s="3" t="s">
        <v>133</v>
      </c>
      <c r="I38" s="25">
        <v>42933</v>
      </c>
      <c r="J38" s="3" t="s">
        <v>134</v>
      </c>
      <c r="K38" s="11">
        <v>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38.25">
      <c r="A39" s="10">
        <v>34</v>
      </c>
      <c r="B39" s="2" t="s">
        <v>135</v>
      </c>
      <c r="C39" s="3" t="s">
        <v>19</v>
      </c>
      <c r="D39" s="25">
        <v>42934</v>
      </c>
      <c r="E39" s="3" t="s">
        <v>16</v>
      </c>
      <c r="F39" s="3" t="s">
        <v>136</v>
      </c>
      <c r="G39" s="3" t="s">
        <v>39</v>
      </c>
      <c r="H39" s="3" t="s">
        <v>17</v>
      </c>
      <c r="I39" s="25">
        <v>42944</v>
      </c>
      <c r="J39" s="3" t="s">
        <v>137</v>
      </c>
      <c r="K39" s="11">
        <v>7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25.5">
      <c r="A40" s="10">
        <v>35</v>
      </c>
      <c r="B40" s="2" t="s">
        <v>138</v>
      </c>
      <c r="C40" s="3" t="s">
        <v>6</v>
      </c>
      <c r="D40" s="25">
        <v>42935</v>
      </c>
      <c r="E40" s="3" t="s">
        <v>34</v>
      </c>
      <c r="F40" s="3" t="s">
        <v>139</v>
      </c>
      <c r="G40" s="3" t="s">
        <v>10</v>
      </c>
      <c r="H40" s="3" t="s">
        <v>36</v>
      </c>
      <c r="I40" s="25">
        <v>42941</v>
      </c>
      <c r="J40" s="3" t="s">
        <v>140</v>
      </c>
      <c r="K40" s="11">
        <v>3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63.75">
      <c r="A41" s="10">
        <v>36</v>
      </c>
      <c r="B41" s="2" t="s">
        <v>141</v>
      </c>
      <c r="C41" s="3" t="s">
        <v>6</v>
      </c>
      <c r="D41" s="25">
        <v>42935</v>
      </c>
      <c r="E41" s="3" t="s">
        <v>16</v>
      </c>
      <c r="F41" s="3" t="s">
        <v>142</v>
      </c>
      <c r="G41" s="3" t="s">
        <v>10</v>
      </c>
      <c r="H41" s="3" t="s">
        <v>45</v>
      </c>
      <c r="I41" s="25">
        <v>42935</v>
      </c>
      <c r="J41" s="3" t="s">
        <v>143</v>
      </c>
      <c r="K41" s="11">
        <v>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5.5">
      <c r="A42" s="10">
        <v>37</v>
      </c>
      <c r="B42" s="2" t="s">
        <v>144</v>
      </c>
      <c r="C42" s="3" t="s">
        <v>6</v>
      </c>
      <c r="D42" s="25">
        <v>42937</v>
      </c>
      <c r="E42" s="3" t="s">
        <v>35</v>
      </c>
      <c r="F42" s="3" t="s">
        <v>145</v>
      </c>
      <c r="G42" s="3" t="s">
        <v>12</v>
      </c>
      <c r="H42" s="3" t="s">
        <v>20</v>
      </c>
      <c r="I42" s="25">
        <v>42937</v>
      </c>
      <c r="J42" s="3" t="s">
        <v>14</v>
      </c>
      <c r="K42" s="11">
        <v>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5.5">
      <c r="A43" s="10">
        <v>38</v>
      </c>
      <c r="B43" s="2" t="s">
        <v>146</v>
      </c>
      <c r="C43" s="3" t="s">
        <v>6</v>
      </c>
      <c r="D43" s="25">
        <v>42937</v>
      </c>
      <c r="E43" s="3" t="s">
        <v>34</v>
      </c>
      <c r="F43" s="3" t="s">
        <v>147</v>
      </c>
      <c r="G43" s="3" t="s">
        <v>12</v>
      </c>
      <c r="H43" s="3" t="s">
        <v>20</v>
      </c>
      <c r="I43" s="25">
        <v>42937</v>
      </c>
      <c r="J43" s="3" t="s">
        <v>14</v>
      </c>
      <c r="K43" s="11">
        <v>0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5.5">
      <c r="A44" s="10">
        <v>39</v>
      </c>
      <c r="B44" s="2" t="s">
        <v>148</v>
      </c>
      <c r="C44" s="3" t="s">
        <v>6</v>
      </c>
      <c r="D44" s="25">
        <v>42937</v>
      </c>
      <c r="E44" s="3" t="s">
        <v>35</v>
      </c>
      <c r="F44" s="3" t="s">
        <v>149</v>
      </c>
      <c r="G44" s="3" t="s">
        <v>10</v>
      </c>
      <c r="H44" s="3" t="s">
        <v>36</v>
      </c>
      <c r="I44" s="25">
        <v>42956</v>
      </c>
      <c r="J44" s="3" t="s">
        <v>150</v>
      </c>
      <c r="K44" s="11">
        <v>12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51">
      <c r="A45" s="10">
        <v>40</v>
      </c>
      <c r="B45" s="2">
        <v>1529082017</v>
      </c>
      <c r="C45" s="3" t="s">
        <v>7</v>
      </c>
      <c r="D45" s="25">
        <v>42937</v>
      </c>
      <c r="E45" s="3" t="s">
        <v>16</v>
      </c>
      <c r="F45" s="3" t="s">
        <v>151</v>
      </c>
      <c r="G45" s="3" t="s">
        <v>12</v>
      </c>
      <c r="H45" s="3" t="s">
        <v>152</v>
      </c>
      <c r="I45" s="25">
        <v>42940</v>
      </c>
      <c r="J45" s="3" t="s">
        <v>153</v>
      </c>
      <c r="K45" s="11">
        <v>1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38.25">
      <c r="A46" s="10">
        <v>41</v>
      </c>
      <c r="B46" s="2">
        <v>1636382017</v>
      </c>
      <c r="C46" s="3" t="s">
        <v>7</v>
      </c>
      <c r="D46" s="25">
        <v>42940</v>
      </c>
      <c r="E46" s="3" t="s">
        <v>16</v>
      </c>
      <c r="F46" s="3" t="s">
        <v>154</v>
      </c>
      <c r="G46" s="3" t="s">
        <v>12</v>
      </c>
      <c r="H46" s="3" t="s">
        <v>32</v>
      </c>
      <c r="I46" s="25">
        <v>42940</v>
      </c>
      <c r="J46" s="3" t="s">
        <v>134</v>
      </c>
      <c r="K46" s="11">
        <v>0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38.25">
      <c r="A47" s="10">
        <v>42</v>
      </c>
      <c r="B47" s="2">
        <v>1646262017</v>
      </c>
      <c r="C47" s="3" t="s">
        <v>7</v>
      </c>
      <c r="D47" s="25">
        <v>42940</v>
      </c>
      <c r="E47" s="3" t="s">
        <v>35</v>
      </c>
      <c r="F47" s="3" t="s">
        <v>155</v>
      </c>
      <c r="G47" s="3" t="s">
        <v>12</v>
      </c>
      <c r="H47" s="3" t="s">
        <v>20</v>
      </c>
      <c r="I47" s="25">
        <v>42940</v>
      </c>
      <c r="J47" s="3" t="s">
        <v>14</v>
      </c>
      <c r="K47" s="11">
        <v>0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5.5">
      <c r="A48" s="10">
        <v>43</v>
      </c>
      <c r="B48" s="2" t="s">
        <v>156</v>
      </c>
      <c r="C48" s="3" t="s">
        <v>19</v>
      </c>
      <c r="D48" s="25">
        <v>42894</v>
      </c>
      <c r="E48" s="3" t="s">
        <v>18</v>
      </c>
      <c r="F48" s="3" t="s">
        <v>157</v>
      </c>
      <c r="G48" s="3" t="s">
        <v>15</v>
      </c>
      <c r="H48" s="3" t="s">
        <v>26</v>
      </c>
      <c r="I48" s="25">
        <v>42942</v>
      </c>
      <c r="J48" s="3" t="s">
        <v>158</v>
      </c>
      <c r="K48" s="11">
        <v>1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5.5">
      <c r="A49" s="10">
        <v>44</v>
      </c>
      <c r="B49" s="2" t="s">
        <v>159</v>
      </c>
      <c r="C49" s="3" t="s">
        <v>11</v>
      </c>
      <c r="D49" s="25">
        <v>42940</v>
      </c>
      <c r="E49" s="3" t="s">
        <v>18</v>
      </c>
      <c r="F49" s="3" t="s">
        <v>160</v>
      </c>
      <c r="G49" s="3" t="s">
        <v>12</v>
      </c>
      <c r="H49" s="3" t="s">
        <v>32</v>
      </c>
      <c r="I49" s="25">
        <v>42941</v>
      </c>
      <c r="J49" s="3" t="s">
        <v>134</v>
      </c>
      <c r="K49" s="11">
        <v>0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51">
      <c r="A50" s="10">
        <v>45</v>
      </c>
      <c r="B50" s="4">
        <v>1642832017</v>
      </c>
      <c r="C50" s="3" t="s">
        <v>7</v>
      </c>
      <c r="D50" s="25">
        <v>42941</v>
      </c>
      <c r="E50" s="3" t="s">
        <v>16</v>
      </c>
      <c r="F50" s="3" t="s">
        <v>161</v>
      </c>
      <c r="G50" s="3" t="s">
        <v>12</v>
      </c>
      <c r="H50" s="3" t="s">
        <v>32</v>
      </c>
      <c r="I50" s="25">
        <v>42941</v>
      </c>
      <c r="J50" s="3" t="s">
        <v>162</v>
      </c>
      <c r="K50" s="11">
        <v>0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38.25">
      <c r="A51" s="10">
        <v>46</v>
      </c>
      <c r="B51" s="5" t="s">
        <v>163</v>
      </c>
      <c r="C51" s="6" t="s">
        <v>19</v>
      </c>
      <c r="D51" s="27">
        <v>42941</v>
      </c>
      <c r="E51" s="6" t="s">
        <v>16</v>
      </c>
      <c r="F51" s="6" t="s">
        <v>164</v>
      </c>
      <c r="G51" s="6" t="s">
        <v>10</v>
      </c>
      <c r="H51" s="6" t="s">
        <v>165</v>
      </c>
      <c r="I51" s="27">
        <v>42958</v>
      </c>
      <c r="J51" s="6" t="s">
        <v>166</v>
      </c>
      <c r="K51" s="12">
        <v>-2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38.25">
      <c r="A52" s="10">
        <v>47</v>
      </c>
      <c r="B52" s="4" t="s">
        <v>167</v>
      </c>
      <c r="C52" s="3" t="s">
        <v>6</v>
      </c>
      <c r="D52" s="25">
        <v>42943</v>
      </c>
      <c r="E52" s="3" t="s">
        <v>35</v>
      </c>
      <c r="F52" s="3" t="s">
        <v>168</v>
      </c>
      <c r="G52" s="3" t="s">
        <v>10</v>
      </c>
      <c r="H52" s="3" t="s">
        <v>36</v>
      </c>
      <c r="I52" s="25">
        <v>42955</v>
      </c>
      <c r="J52" s="3" t="s">
        <v>169</v>
      </c>
      <c r="K52" s="11">
        <v>7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38.25">
      <c r="A53" s="10">
        <v>48</v>
      </c>
      <c r="B53" s="4" t="s">
        <v>170</v>
      </c>
      <c r="C53" s="3" t="s">
        <v>6</v>
      </c>
      <c r="D53" s="25">
        <v>42943</v>
      </c>
      <c r="E53" s="3" t="s">
        <v>34</v>
      </c>
      <c r="F53" s="3" t="s">
        <v>171</v>
      </c>
      <c r="G53" s="3" t="s">
        <v>10</v>
      </c>
      <c r="H53" s="3" t="s">
        <v>36</v>
      </c>
      <c r="I53" s="25">
        <v>42949</v>
      </c>
      <c r="J53" s="3" t="s">
        <v>172</v>
      </c>
      <c r="K53" s="11">
        <v>4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38.25">
      <c r="A54" s="10">
        <v>49</v>
      </c>
      <c r="B54" s="4" t="s">
        <v>173</v>
      </c>
      <c r="C54" s="3" t="s">
        <v>19</v>
      </c>
      <c r="D54" s="25">
        <v>42943</v>
      </c>
      <c r="E54" s="3" t="s">
        <v>34</v>
      </c>
      <c r="F54" s="3" t="s">
        <v>174</v>
      </c>
      <c r="G54" s="3" t="s">
        <v>10</v>
      </c>
      <c r="H54" s="3" t="s">
        <v>36</v>
      </c>
      <c r="I54" s="25">
        <v>42962</v>
      </c>
      <c r="J54" s="3" t="s">
        <v>175</v>
      </c>
      <c r="K54" s="11">
        <v>12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5.5">
      <c r="A55" s="10">
        <v>50</v>
      </c>
      <c r="B55" s="4" t="s">
        <v>176</v>
      </c>
      <c r="C55" s="3" t="s">
        <v>11</v>
      </c>
      <c r="D55" s="25">
        <v>42942</v>
      </c>
      <c r="E55" s="3" t="s">
        <v>18</v>
      </c>
      <c r="F55" s="3" t="s">
        <v>177</v>
      </c>
      <c r="G55" s="3" t="s">
        <v>33</v>
      </c>
      <c r="H55" s="3" t="s">
        <v>40</v>
      </c>
      <c r="I55" s="25">
        <v>42949</v>
      </c>
      <c r="J55" s="3" t="s">
        <v>178</v>
      </c>
      <c r="K55" s="11">
        <v>5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38.25">
      <c r="A56" s="10">
        <v>51</v>
      </c>
      <c r="B56" s="4" t="s">
        <v>179</v>
      </c>
      <c r="C56" s="3" t="s">
        <v>11</v>
      </c>
      <c r="D56" s="25">
        <v>42943</v>
      </c>
      <c r="E56" s="3" t="s">
        <v>34</v>
      </c>
      <c r="F56" s="3" t="s">
        <v>180</v>
      </c>
      <c r="G56" s="3" t="s">
        <v>13</v>
      </c>
      <c r="H56" s="3" t="s">
        <v>9</v>
      </c>
      <c r="I56" s="25">
        <v>42964</v>
      </c>
      <c r="J56" s="3" t="s">
        <v>181</v>
      </c>
      <c r="K56" s="11">
        <v>14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38.25">
      <c r="A57" s="10">
        <v>52</v>
      </c>
      <c r="B57" s="4" t="s">
        <v>182</v>
      </c>
      <c r="C57" s="3" t="s">
        <v>7</v>
      </c>
      <c r="D57" s="25">
        <v>42943</v>
      </c>
      <c r="E57" s="3" t="s">
        <v>34</v>
      </c>
      <c r="F57" s="3" t="s">
        <v>183</v>
      </c>
      <c r="G57" s="3" t="s">
        <v>10</v>
      </c>
      <c r="H57" s="3" t="s">
        <v>36</v>
      </c>
      <c r="I57" s="25">
        <v>42963</v>
      </c>
      <c r="J57" s="3" t="s">
        <v>184</v>
      </c>
      <c r="K57" s="11">
        <v>13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38.25">
      <c r="A58" s="10">
        <v>53</v>
      </c>
      <c r="B58" s="4" t="s">
        <v>185</v>
      </c>
      <c r="C58" s="3" t="s">
        <v>19</v>
      </c>
      <c r="D58" s="25">
        <v>42944</v>
      </c>
      <c r="E58" s="3" t="s">
        <v>34</v>
      </c>
      <c r="F58" s="3" t="s">
        <v>186</v>
      </c>
      <c r="G58" s="3" t="s">
        <v>10</v>
      </c>
      <c r="H58" s="3" t="s">
        <v>187</v>
      </c>
      <c r="I58" s="25">
        <v>42969</v>
      </c>
      <c r="J58" s="3" t="s">
        <v>188</v>
      </c>
      <c r="K58" s="11">
        <v>15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5.5">
      <c r="A59" s="10">
        <v>54</v>
      </c>
      <c r="B59" s="4" t="s">
        <v>189</v>
      </c>
      <c r="C59" s="3" t="s">
        <v>19</v>
      </c>
      <c r="D59" s="25">
        <v>42944</v>
      </c>
      <c r="E59" s="3" t="s">
        <v>34</v>
      </c>
      <c r="F59" s="3" t="s">
        <v>190</v>
      </c>
      <c r="G59" s="3" t="s">
        <v>12</v>
      </c>
      <c r="H59" s="3" t="s">
        <v>32</v>
      </c>
      <c r="I59" s="25">
        <v>42947</v>
      </c>
      <c r="J59" s="3" t="s">
        <v>14</v>
      </c>
      <c r="K59" s="11">
        <v>1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5.5">
      <c r="A60" s="10">
        <v>55</v>
      </c>
      <c r="B60" s="4" t="s">
        <v>191</v>
      </c>
      <c r="C60" s="3" t="s">
        <v>19</v>
      </c>
      <c r="D60" s="25">
        <v>42944</v>
      </c>
      <c r="E60" s="3" t="s">
        <v>34</v>
      </c>
      <c r="F60" s="3" t="s">
        <v>192</v>
      </c>
      <c r="G60" s="3" t="s">
        <v>15</v>
      </c>
      <c r="H60" s="3" t="s">
        <v>193</v>
      </c>
      <c r="I60" s="25">
        <v>42961</v>
      </c>
      <c r="J60" s="3" t="s">
        <v>194</v>
      </c>
      <c r="K60" s="11">
        <v>10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25.5">
      <c r="A61" s="10">
        <v>56</v>
      </c>
      <c r="B61" s="4" t="s">
        <v>195</v>
      </c>
      <c r="C61" s="3" t="s">
        <v>19</v>
      </c>
      <c r="D61" s="25">
        <v>42944</v>
      </c>
      <c r="E61" s="3" t="s">
        <v>34</v>
      </c>
      <c r="F61" s="3" t="s">
        <v>196</v>
      </c>
      <c r="G61" s="3" t="s">
        <v>15</v>
      </c>
      <c r="H61" s="3" t="s">
        <v>197</v>
      </c>
      <c r="I61" s="25">
        <v>42962</v>
      </c>
      <c r="J61" s="3" t="s">
        <v>198</v>
      </c>
      <c r="K61" s="11">
        <v>11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25.5">
      <c r="A62" s="10">
        <v>57</v>
      </c>
      <c r="B62" s="4" t="s">
        <v>199</v>
      </c>
      <c r="C62" s="3" t="s">
        <v>19</v>
      </c>
      <c r="D62" s="25">
        <v>42944</v>
      </c>
      <c r="E62" s="3" t="s">
        <v>34</v>
      </c>
      <c r="F62" s="3" t="s">
        <v>200</v>
      </c>
      <c r="G62" s="3" t="s">
        <v>39</v>
      </c>
      <c r="H62" s="3" t="s">
        <v>17</v>
      </c>
      <c r="I62" s="25">
        <v>42964</v>
      </c>
      <c r="J62" s="3" t="s">
        <v>201</v>
      </c>
      <c r="K62" s="11">
        <v>0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38.25">
      <c r="A63" s="10">
        <v>58</v>
      </c>
      <c r="B63" s="4" t="s">
        <v>202</v>
      </c>
      <c r="C63" s="3" t="s">
        <v>19</v>
      </c>
      <c r="D63" s="25">
        <v>42944</v>
      </c>
      <c r="E63" s="3" t="s">
        <v>34</v>
      </c>
      <c r="F63" s="3" t="s">
        <v>203</v>
      </c>
      <c r="G63" s="3" t="s">
        <v>10</v>
      </c>
      <c r="H63" s="3" t="s">
        <v>204</v>
      </c>
      <c r="I63" s="25">
        <v>42963</v>
      </c>
      <c r="J63" s="3" t="s">
        <v>205</v>
      </c>
      <c r="K63" s="11">
        <v>12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39" thickBot="1">
      <c r="A64" s="13">
        <v>59</v>
      </c>
      <c r="B64" s="37">
        <v>1709782017</v>
      </c>
      <c r="C64" s="38" t="s">
        <v>7</v>
      </c>
      <c r="D64" s="39">
        <v>42947</v>
      </c>
      <c r="E64" s="38" t="s">
        <v>34</v>
      </c>
      <c r="F64" s="38" t="s">
        <v>206</v>
      </c>
      <c r="G64" s="38" t="s">
        <v>12</v>
      </c>
      <c r="H64" s="38" t="s">
        <v>152</v>
      </c>
      <c r="I64" s="39">
        <v>42947</v>
      </c>
      <c r="J64" s="38" t="s">
        <v>14</v>
      </c>
      <c r="K64" s="40">
        <v>0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7" spans="1:5" ht="15" customHeight="1">
      <c r="A67" s="30" t="s">
        <v>21</v>
      </c>
      <c r="B67" s="30"/>
      <c r="C67" s="30"/>
      <c r="D67" s="30"/>
      <c r="E67" s="30"/>
    </row>
    <row r="68" ht="13.5" thickBot="1"/>
    <row r="69" spans="5:6" ht="13.5" thickBot="1">
      <c r="E69" s="28" t="s">
        <v>208</v>
      </c>
      <c r="F69" s="29"/>
    </row>
    <row r="70" spans="5:6" ht="12.75">
      <c r="E70" s="14" t="s">
        <v>25</v>
      </c>
      <c r="F70" s="15">
        <v>59</v>
      </c>
    </row>
    <row r="71" spans="5:6" ht="12.75">
      <c r="E71" s="16" t="s">
        <v>22</v>
      </c>
      <c r="F71" s="17">
        <v>1</v>
      </c>
    </row>
    <row r="72" spans="5:6" ht="13.5" thickBot="1">
      <c r="E72" s="18" t="s">
        <v>23</v>
      </c>
      <c r="F72" s="19">
        <f>+F70-F71</f>
        <v>58</v>
      </c>
    </row>
    <row r="73" spans="5:6" ht="13.5" thickBot="1">
      <c r="E73" s="20" t="s">
        <v>24</v>
      </c>
      <c r="F73" s="21">
        <f>+F70</f>
        <v>59</v>
      </c>
    </row>
  </sheetData>
  <sheetProtection/>
  <mergeCells count="3">
    <mergeCell ref="A4:K4"/>
    <mergeCell ref="E69:F69"/>
    <mergeCell ref="A67:E6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Sandra Lopera</cp:lastModifiedBy>
  <cp:lastPrinted>2017-04-28T17:00:28Z</cp:lastPrinted>
  <dcterms:created xsi:type="dcterms:W3CDTF">2017-04-28T16:07:54Z</dcterms:created>
  <dcterms:modified xsi:type="dcterms:W3CDTF">2017-08-28T21:26:22Z</dcterms:modified>
  <cp:category/>
  <cp:version/>
  <cp:contentType/>
  <cp:contentStatus/>
</cp:coreProperties>
</file>