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DP ENERO 2018" sheetId="1" r:id="rId1"/>
  </sheets>
  <definedNames/>
  <calcPr fullCalcOnLoad="1"/>
</workbook>
</file>

<file path=xl/sharedStrings.xml><?xml version="1.0" encoding="utf-8"?>
<sst xmlns="http://schemas.openxmlformats.org/spreadsheetml/2006/main" count="292" uniqueCount="163">
  <si>
    <t>No.</t>
  </si>
  <si>
    <t>FECHA
RECIBIDO</t>
  </si>
  <si>
    <t>TIPOLOGIA</t>
  </si>
  <si>
    <t>TEMA ESPECÍFICO</t>
  </si>
  <si>
    <t>CLASIFICACIÓN POR ASUNTO</t>
  </si>
  <si>
    <t>FECHA DE
RESPUESTA</t>
  </si>
  <si>
    <t>ACCIONES ADELANTADAS Y/O
RESPUESTA</t>
  </si>
  <si>
    <t>TIEMPO DE TRÁMITE</t>
  </si>
  <si>
    <t>PRESENCIAL</t>
  </si>
  <si>
    <t>DERECHO DE PETICIÓN DE INTERÉS PARTICULAR</t>
  </si>
  <si>
    <t>TEMAS OTRAS ENTIDADES</t>
  </si>
  <si>
    <t>IDARTES</t>
  </si>
  <si>
    <t>SDQS</t>
  </si>
  <si>
    <t>DERECHO DE PETICIÓN DE INTERÉS GENERAL</t>
  </si>
  <si>
    <t>ASUNTOS DE LECTURA Y BIBLIOTECAS</t>
  </si>
  <si>
    <t>DIRECCIÓN DE LECTURA Y BIBLIOTECAS</t>
  </si>
  <si>
    <t>RECLAMO</t>
  </si>
  <si>
    <t>EMAIL</t>
  </si>
  <si>
    <t>IDRD</t>
  </si>
  <si>
    <t>ESCRITO</t>
  </si>
  <si>
    <t>ASUNTOS DE ARTE, CULTURA Y PATRIMONIO</t>
  </si>
  <si>
    <t>DIRECCIÓN DE ARTE, CULTURA Y PATRIMONIO</t>
  </si>
  <si>
    <t>SUGERENCIA</t>
  </si>
  <si>
    <t>ASUNTOS DE FOMENTO</t>
  </si>
  <si>
    <t>DIRECCIÓN GESTION CORPORATIVA</t>
  </si>
  <si>
    <t>QUEJA</t>
  </si>
  <si>
    <t>RADICADO</t>
  </si>
  <si>
    <t>MEDIO DE
RECEPCIÓN</t>
  </si>
  <si>
    <t>DEPENDENCIA Y/O ENTIDAD</t>
  </si>
  <si>
    <t xml:space="preserve">Nota: En la Columna de Tiempo de Respuesta, los negativos significan los días que se pasaron del término para responder </t>
  </si>
  <si>
    <t xml:space="preserve">DERECHOS DE PETICIÓN RECIBIDOS </t>
  </si>
  <si>
    <t>DERECHOS DE PETICIÓN RECIBIDOS EN EL PERIODO</t>
  </si>
  <si>
    <t>SOLICITUD ATENDIDA FUERA DE TÉRMINO</t>
  </si>
  <si>
    <t>SOLICITUD ATENDIDA DENTRO DE TÉRMINO</t>
  </si>
  <si>
    <t xml:space="preserve">TOTAL </t>
  </si>
  <si>
    <t>SUBSECRETARIA DE GOBERNANZA</t>
  </si>
  <si>
    <t>GESTIÓN ADMINISTRATIVA</t>
  </si>
  <si>
    <t xml:space="preserve">EMAIL </t>
  </si>
  <si>
    <t>2962052017 -  20187100000182</t>
  </si>
  <si>
    <t>MUSICO CALLEJERO VIOLIN / IMPIDEN TRABAJAR EN LAS CALLES /relacionado con el rad. 20177100142202</t>
  </si>
  <si>
    <t>Respuesta con radicado No. 20183100000601</t>
  </si>
  <si>
    <t>2937022017 - 20187100000962</t>
  </si>
  <si>
    <t>SOLICITUD DE INFORMACION DE CONVENIOS CON ANDRES BELLO SECAB VIGENCIA DE LOS AÑOS 2000-2007</t>
  </si>
  <si>
    <t>Respuesta con radicado No. 20181100003051</t>
  </si>
  <si>
    <t>20187100001322 - 33522018</t>
  </si>
  <si>
    <t>Propuesta para incluir a las bandas papayeras en eventos y programaciones para el año 2018</t>
  </si>
  <si>
    <t>FUGA / IDARTES</t>
  </si>
  <si>
    <t xml:space="preserve">Se realiza traslado por SDQS </t>
  </si>
  <si>
    <t>20187100001452 - 34062018</t>
  </si>
  <si>
    <t>Inmueble, protegido por conservación tipológica.</t>
  </si>
  <si>
    <t>Respuesta con radicado No. 20183100004011</t>
  </si>
  <si>
    <t xml:space="preserve">Solictud impartir programas en centros culturales de la academia internacional de Próceres de ámerica </t>
  </si>
  <si>
    <t>Respuesta por Email se anexa petición</t>
  </si>
  <si>
    <t>20187100002342 - 60792018</t>
  </si>
  <si>
    <t xml:space="preserve">informacion sobre una bodega en arriendo </t>
  </si>
  <si>
    <t>RESPUESTA CON RADICADO NO. 20187100002731</t>
  </si>
  <si>
    <t xml:space="preserve">LINEAMIENTO PAR REALIZAR EL INVENTARIO DE PATRIMONIO CULTURAL TANGIBLE E INTANGIBLE </t>
  </si>
  <si>
    <t>IDPC</t>
  </si>
  <si>
    <t>TRASLADO RAD IDPC: 20187000002011 / INFORME TRASLADO CONCEJAL: 20187000002021.</t>
  </si>
  <si>
    <t xml:space="preserve">INFORMACION SOBRE LOS PARADEROS, PARALIBROS, PARAPARQUES-PPP "SE ENCUENTRAN INSTALADOS EN EL DISTRITO -BIBLIOESTACIONES PARA DISCAPACITADOS </t>
  </si>
  <si>
    <t xml:space="preserve">RESPUESTA CON RADICADO NO. 20188000005941 </t>
  </si>
  <si>
    <t xml:space="preserve">Deterioro de la infraestructura de los puentes peatonales de Bogotá , sugiere militarizar los puentes de forma permanente </t>
  </si>
  <si>
    <t>SECRETARIA DE SEGURIDAD</t>
  </si>
  <si>
    <t>Se realiza traslado por SDQS.</t>
  </si>
  <si>
    <t xml:space="preserve">Destinacion de recursos a publicidad e imágen institucional vigencia 2017. </t>
  </si>
  <si>
    <t>RESPUESTA CON RADICADO NO. 20181200006351</t>
  </si>
  <si>
    <t xml:space="preserve">Propuesta de profesional del arte y deporte para participar en el Record Guinness en Bogotá </t>
  </si>
  <si>
    <t>Se realiza traslado por SDQS</t>
  </si>
  <si>
    <t>20187100004202 - 104572018</t>
  </si>
  <si>
    <t>Solicitud de bases de datos para conformar el banco de jurados que evaluarán los proyectos inscritos en el Programa Distrital de Estímulos FODCA Convocatoria 2018</t>
  </si>
  <si>
    <t>Respuesta con radicado no. 20182200006461</t>
  </si>
  <si>
    <t>Informacion sobre la cantidad de personas ciudadaoras de adultos mayores con alguna discapacidad atendidos en los programas de la entidad desde el año 2012</t>
  </si>
  <si>
    <t>RESPUESTA CON RADICADO NO. 20182100007281</t>
  </si>
  <si>
    <t>116882018 - 20187100005092</t>
  </si>
  <si>
    <t>CONCEPTO FRENTE A RECHAZO DE PROPUESTA FESTIVAL ARTE EN BOTICA</t>
  </si>
  <si>
    <t>Respuesta con radicado NO.  20182200006401</t>
  </si>
  <si>
    <t>112132018 - 20187100005482</t>
  </si>
  <si>
    <t>invitacion al taller de formación y sensibilización sobre los lineamientos de la celebracion día de la niñez</t>
  </si>
  <si>
    <t>ASUNTOS LOCALES Y DE PARTICIPACIÓN</t>
  </si>
  <si>
    <t>RESPUESTA CON RADICADO NO 20182100009301</t>
  </si>
  <si>
    <t>20187100005382 - 133012018</t>
  </si>
  <si>
    <t xml:space="preserve">Ordenar al IDRD garantizar un sitio para que los niños se preparen deportivamente en los clubes de los distintos deportes de la capital, toda vez que se estan cerrando las puertas de la unidad deportiva contradiciendo las politicas deportivas a nivel nacional y distrital </t>
  </si>
  <si>
    <t>ASUNTOS DEL DESPACHO</t>
  </si>
  <si>
    <t xml:space="preserve">Traslado al IDRD / RECREATIVAS Y DEPORTIVAS </t>
  </si>
  <si>
    <t>Respuesta por email anexa petición</t>
  </si>
  <si>
    <t>130312018 -  20187100006322</t>
  </si>
  <si>
    <t xml:space="preserve">DENUNCIA CONTRA IDRD GARANTIA DERECHOS DE LOS NIÑOS EN CONDICION DE DISCAPACIDAD / REFORZAMIENTO UNIDAD DEPORTIVA EL SALITRE </t>
  </si>
  <si>
    <t>ASESOR DESPACHO – RECREATIVAS Y DEPORTIVAS</t>
  </si>
  <si>
    <t>128182018 - 20187100006102</t>
  </si>
  <si>
    <t xml:space="preserve">informacion contractual (objeto, valor, etapa contractual, modalidad) con la FAICP, sociedad cultural educativa los muiscas, CODDIARCUPOP, y la fundacion TCHYMINIGAGUA </t>
  </si>
  <si>
    <t>GESTION CONTRACTUAL</t>
  </si>
  <si>
    <t>OFICINA ASESORA DE JURÍDICA</t>
  </si>
  <si>
    <t>respuesta con radicado No.  20181100009711</t>
  </si>
  <si>
    <t>20187100006142 - 137082018</t>
  </si>
  <si>
    <t xml:space="preserve">Interesados en una jornada lúdico recreativa para dirigir sesión de rumba yoga o demás actividades para el binestar docente del colegio distrital republica de china </t>
  </si>
  <si>
    <t>TRASLADO A IDARTES POR SDQS</t>
  </si>
  <si>
    <t>20187100006112 - 136682018</t>
  </si>
  <si>
    <t xml:space="preserve">Ofrecen servicios de acompañamiento en atención prehospitalaria - SERVICIOS PARAMEDICOS EN TURISMO </t>
  </si>
  <si>
    <t xml:space="preserve">Respuesta por correo electrónico. </t>
  </si>
  <si>
    <t>20187100006242 - 143782018</t>
  </si>
  <si>
    <t xml:space="preserve">Solicitud de postal para colección y viaje a través del mundo </t>
  </si>
  <si>
    <t>IDT</t>
  </si>
  <si>
    <t>Traslado al IDT por SDQS</t>
  </si>
  <si>
    <t>20187100006292 - 143552018</t>
  </si>
  <si>
    <t>Aclaración y rectificación del proceso de selección de habilitados a la convocatoria pública del Programa de apoyos concertados 2017-2018</t>
  </si>
  <si>
    <t>Respuesta con radicado no. 20182200009291</t>
  </si>
  <si>
    <t>20187100006302 - 140722018</t>
  </si>
  <si>
    <t>Respuesta con radicado no. 20182200006861</t>
  </si>
  <si>
    <t xml:space="preserve">Queja contra directora OFB juvenil </t>
  </si>
  <si>
    <t>Traslado a OFB 20187000005701    INFORME DE TRASLADO CORO RAD. 20187000005751</t>
  </si>
  <si>
    <t>Respuesta con radicado No. 20187000005751</t>
  </si>
  <si>
    <t>20187100006912 - 184492018</t>
  </si>
  <si>
    <t>solicita patrocinio o respaldo para incentivar la explotacion cultural a nivel nacional.(cortometrajes de moda)</t>
  </si>
  <si>
    <t xml:space="preserve">Traslado por SDQS </t>
  </si>
  <si>
    <t xml:space="preserve">Expedición de certificados de información laboral con destino a la emisión del bono pensional de los afiliados al régimen de Ahorro individual con solidaridad </t>
  </si>
  <si>
    <t>ASUNTOS DE RECURSOS HUMANOS</t>
  </si>
  <si>
    <t>GRUPO INTERNO DE RECURSOS HUMANOS</t>
  </si>
  <si>
    <t xml:space="preserve">RESPUESTA CON RADICADO NO. 20187300006081 </t>
  </si>
  <si>
    <t>20187100007252 - 166582018</t>
  </si>
  <si>
    <t xml:space="preserve">Vuelta a Colombia en bicicleta / Solicitud de solicitan seguridad de la policía de tránsito y carreteras duerante el recorrido de cada etapa. </t>
  </si>
  <si>
    <t xml:space="preserve">SECRETARIA DE MOVILIDAD </t>
  </si>
  <si>
    <t>Traslado por SDQS secretaria de Movilidad.</t>
  </si>
  <si>
    <t>PLANES CULTURALES USME</t>
  </si>
  <si>
    <t>Respuesta Rad. 20182100009721 - Esta petición no fue asignada desde el Usuario DP - Desde atención al ciudadano se conoció al momento de recibir informe de respuesta.</t>
  </si>
  <si>
    <t xml:space="preserve">Solicitud de certificación del contrato de chaquetas y un comprobante de egreso de pago </t>
  </si>
  <si>
    <t>Respuesta con radicado no. 20181100006801</t>
  </si>
  <si>
    <t>175792018 -   20187100008772</t>
  </si>
  <si>
    <t xml:space="preserve">Queja por movilidad, semáforos, parrilleros </t>
  </si>
  <si>
    <t>SECRETARIA DE MOVILIDAD</t>
  </si>
  <si>
    <t>175482018 - 20187100008802</t>
  </si>
  <si>
    <t xml:space="preserve">SOLICITUD RELACION HISTORICA DE FUNCIONARIOS AUTORIZADOS PARA EXPEDIR CERTIFICACIONES LABORALES Y SALARIALES, JUNTO CON EL SOPORTE DE LOS ACTOS ADMINISTRATIVOS CORRESPONDIENTES. TRAMITE DE BONOS PENSIONALES TIPO B Y T, </t>
  </si>
  <si>
    <t>RESPUESTA CON RADICADO NO.  20187300010151</t>
  </si>
  <si>
    <t>143422018 -  20187100008782</t>
  </si>
  <si>
    <t xml:space="preserve">SOLICITUD DE CERTIFICACION LABORAL DEL TIEMPO LABORADO EN BIBILIOTECAS PUBLICAS DEL DISTRITO </t>
  </si>
  <si>
    <t xml:space="preserve">Traslado a la secretaria de educacion 20188000006501 y a la peticionaria se le informa el traslado con rad 20188000006541 </t>
  </si>
  <si>
    <t>20187100007832 - 186452018</t>
  </si>
  <si>
    <t xml:space="preserve">Suspensión de cualquier solicitud de inscripción de nueva junta directiva de LIGA DE JUDO DE BOGOTA </t>
  </si>
  <si>
    <t>ASUNTOS DE PERSONAS JURÍDICAS</t>
  </si>
  <si>
    <t>DIRECCIÓN DE PERSONAS JURIDICAS</t>
  </si>
  <si>
    <t>RESPUESTA CON RADICADO NO. 20182300006511</t>
  </si>
  <si>
    <t>20187100008282 - 201052018</t>
  </si>
  <si>
    <t>RECONSIDERAR LA DECISION ADOPTADA A TRAVES DE LA CUAL SE RECHAZO LA PROPUESTA ALLEGADA POR LA FUNDACION TEATRO NACIONAL TITULADA EL ACTOR AUTOR , LA IMPORTANCIA DE LA CREACION AUTONOMA ELECTORAL</t>
  </si>
  <si>
    <t>Resppuesta con radicado No. 20182200010301</t>
  </si>
  <si>
    <t>83362018 - 20187100008892</t>
  </si>
  <si>
    <t xml:space="preserve">CONTROL DE LA FUNDACION ESCUELA DE MUSICA DE COLOMBIA. HAN OCURRIDOS MUCHO PROBLEMAS DE CONTRATOS Y OBLIGACIONES HACER CONTROL SOBRE LA FUNDACION </t>
  </si>
  <si>
    <t xml:space="preserve">Respuesta Rad. 20182300006651 </t>
  </si>
  <si>
    <t>184342018 - 184462018 - 20187100008912</t>
  </si>
  <si>
    <t>RECLAMO FRENTE A CASA DE LA CULTURA (NO ESPECIFICADA)</t>
  </si>
  <si>
    <t>Se solicitó ampliación al peticionario por correo electrónico</t>
  </si>
  <si>
    <t>CERTIFICACIONES DE CONTRATOS DE PRESTACION DE SERVICIOS AÑOS 2004, 2005 Y 2006</t>
  </si>
  <si>
    <t xml:space="preserve">Respuesta con radicado No. 20187100010671 </t>
  </si>
  <si>
    <t>20187100009502 - 218972018</t>
  </si>
  <si>
    <t xml:space="preserve">PETICION DEL SEÑOR JUAN CARLOS ALVAREZ CON RELACION AL USO DE LA PLAZOLETA DE LA HOJA PARA REALIZAR VIDEO CLIPS </t>
  </si>
  <si>
    <t>IDARTES / IDRD</t>
  </si>
  <si>
    <t>20187100009812 - 2198122018</t>
  </si>
  <si>
    <t>Se estudie la posibilidad de abrir una nueva línea de participación para el programa Apoyos Concertados 2018, con el fin de cobijar proyectos valiosos para el arte bogotano, descalificados en la convocatoria con fecha de apertura 22 de agosto de 2017.</t>
  </si>
  <si>
    <t>respuesta con radicado no 20182200010501</t>
  </si>
  <si>
    <t>20187100010002 - 227712018</t>
  </si>
  <si>
    <t xml:space="preserve">CHARLA PENSIONAL, COMO REGRESAR A COLPENSIONES </t>
  </si>
  <si>
    <t>respuesta con radicado no. 20187300011661</t>
  </si>
  <si>
    <t>Visita y evaluación de predio en Usaquén - JAC</t>
  </si>
  <si>
    <t xml:space="preserve"> RESPUESTA CON RADICADO NO. 20183100009741</t>
  </si>
  <si>
    <t>DERECHOS DE PETICIÓN ENERO 2018</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</si>
</sst>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2">
    <font>
      <sz val="11"/>
      <color theme="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2"/>
    </font>
    <font>
      <b/>
      <sz val="10"/>
      <color indexed="8"/>
      <name val="Arial"/>
      <family val="2"/>
    </font>
    <font>
      <b/>
      <sz val="14"/>
      <color indexed="8"/>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b/>
      <sz val="10"/>
      <color theme="1"/>
      <name val="Arial"/>
      <family val="2"/>
    </font>
    <font>
      <b/>
      <sz val="10"/>
      <color rgb="FF000000"/>
      <name val="Arial"/>
      <family val="2"/>
    </font>
    <font>
      <sz val="10"/>
      <color rgb="FF000000"/>
      <name val="Arial"/>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70C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color rgb="FFCCCCCC"/>
      </left>
      <right style="medium">
        <color rgb="FFCCCCCC"/>
      </right>
      <top>
        <color indexed="63"/>
      </top>
      <bottom style="medium">
        <color rgb="FFCCCCCC"/>
      </botto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1">
    <xf numFmtId="0" fontId="0" fillId="0" borderId="0" xfId="0" applyFont="1" applyAlignment="1">
      <alignment/>
    </xf>
    <xf numFmtId="0" fontId="37" fillId="0" borderId="0" xfId="0" applyFont="1" applyAlignment="1">
      <alignment horizontal="center"/>
    </xf>
    <xf numFmtId="0" fontId="37" fillId="0" borderId="10" xfId="0" applyFont="1" applyBorder="1" applyAlignment="1">
      <alignment horizontal="center"/>
    </xf>
    <xf numFmtId="0" fontId="37" fillId="0" borderId="11" xfId="0" applyFont="1" applyBorder="1" applyAlignment="1">
      <alignment horizontal="center"/>
    </xf>
    <xf numFmtId="0" fontId="37" fillId="0" borderId="12" xfId="0" applyFont="1" applyBorder="1" applyAlignment="1">
      <alignment horizontal="center"/>
    </xf>
    <xf numFmtId="0" fontId="37" fillId="0" borderId="13" xfId="0" applyFont="1" applyBorder="1" applyAlignment="1">
      <alignment horizontal="center"/>
    </xf>
    <xf numFmtId="0" fontId="37" fillId="0" borderId="14" xfId="0" applyFont="1" applyBorder="1" applyAlignment="1">
      <alignment horizontal="center"/>
    </xf>
    <xf numFmtId="0" fontId="37" fillId="0" borderId="15" xfId="0" applyFont="1" applyBorder="1" applyAlignment="1">
      <alignment horizontal="center"/>
    </xf>
    <xf numFmtId="0" fontId="38" fillId="0" borderId="16" xfId="0" applyFont="1" applyBorder="1" applyAlignment="1">
      <alignment horizontal="center"/>
    </xf>
    <xf numFmtId="0" fontId="38" fillId="0" borderId="17" xfId="0" applyFont="1" applyBorder="1" applyAlignment="1">
      <alignment horizontal="center"/>
    </xf>
    <xf numFmtId="0" fontId="37" fillId="0" borderId="0" xfId="0" applyFont="1" applyAlignment="1">
      <alignment/>
    </xf>
    <xf numFmtId="0" fontId="39" fillId="0" borderId="12" xfId="0" applyFont="1" applyBorder="1" applyAlignment="1">
      <alignment horizontal="center" wrapText="1"/>
    </xf>
    <xf numFmtId="1" fontId="37" fillId="0" borderId="18" xfId="0" applyNumberFormat="1" applyFont="1" applyBorder="1" applyAlignment="1">
      <alignment horizontal="center" wrapText="1"/>
    </xf>
    <xf numFmtId="0" fontId="37" fillId="0" borderId="18" xfId="0" applyFont="1" applyBorder="1" applyAlignment="1">
      <alignment wrapText="1"/>
    </xf>
    <xf numFmtId="16" fontId="37" fillId="0" borderId="18" xfId="0" applyNumberFormat="1" applyFont="1" applyBorder="1" applyAlignment="1">
      <alignment horizontal="right" wrapText="1"/>
    </xf>
    <xf numFmtId="0" fontId="37" fillId="0" borderId="13" xfId="0" applyFont="1" applyBorder="1" applyAlignment="1">
      <alignment horizontal="right" wrapText="1"/>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37" fillId="0" borderId="22" xfId="0" applyFont="1" applyBorder="1" applyAlignment="1">
      <alignment wrapText="1"/>
    </xf>
    <xf numFmtId="1" fontId="37" fillId="0" borderId="23" xfId="0" applyNumberFormat="1" applyFont="1" applyBorder="1" applyAlignment="1">
      <alignment horizontal="center" wrapText="1"/>
    </xf>
    <xf numFmtId="0" fontId="37" fillId="0" borderId="23" xfId="0" applyFont="1" applyBorder="1" applyAlignment="1">
      <alignment wrapText="1"/>
    </xf>
    <xf numFmtId="16" fontId="37" fillId="0" borderId="23" xfId="0" applyNumberFormat="1" applyFont="1" applyBorder="1" applyAlignment="1">
      <alignment horizontal="right" wrapText="1"/>
    </xf>
    <xf numFmtId="0" fontId="37" fillId="0" borderId="11" xfId="0" applyFont="1" applyBorder="1" applyAlignment="1">
      <alignment horizontal="right" wrapText="1"/>
    </xf>
    <xf numFmtId="0" fontId="40" fillId="0" borderId="18" xfId="0" applyFont="1" applyBorder="1" applyAlignment="1">
      <alignment horizontal="center" wrapText="1"/>
    </xf>
    <xf numFmtId="0" fontId="41" fillId="33" borderId="24" xfId="0" applyFont="1" applyFill="1" applyBorder="1" applyAlignment="1">
      <alignment horizontal="center" wrapText="1"/>
    </xf>
    <xf numFmtId="0" fontId="41" fillId="33" borderId="25" xfId="0" applyFont="1" applyFill="1" applyBorder="1" applyAlignment="1">
      <alignment horizontal="center" wrapText="1"/>
    </xf>
    <xf numFmtId="0" fontId="41" fillId="33" borderId="26" xfId="0" applyFont="1" applyFill="1" applyBorder="1" applyAlignment="1">
      <alignment horizontal="center" wrapText="1"/>
    </xf>
    <xf numFmtId="0" fontId="38" fillId="34" borderId="24" xfId="0" applyFont="1" applyFill="1" applyBorder="1" applyAlignment="1">
      <alignment horizontal="center" wrapText="1"/>
    </xf>
    <xf numFmtId="0" fontId="38" fillId="34" borderId="26"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54"/>
  <sheetViews>
    <sheetView tabSelected="1" zoomScale="70" zoomScaleNormal="70" zoomScalePageLayoutView="0" workbookViewId="0" topLeftCell="A40">
      <selection activeCell="F50" sqref="F50"/>
    </sheetView>
  </sheetViews>
  <sheetFormatPr defaultColWidth="11.421875" defaultRowHeight="15"/>
  <cols>
    <col min="1" max="1" width="4.00390625" style="0" bestFit="1" customWidth="1"/>
    <col min="2" max="2" width="25.7109375" style="0" customWidth="1"/>
    <col min="3" max="3" width="18.57421875" style="0" customWidth="1"/>
    <col min="4" max="4" width="11.57421875" style="0" customWidth="1"/>
    <col min="5" max="5" width="50.140625" style="0" bestFit="1" customWidth="1"/>
    <col min="6" max="6" width="39.00390625" style="0" customWidth="1"/>
    <col min="7" max="7" width="36.421875" style="0" customWidth="1"/>
    <col min="8" max="8" width="34.28125" style="0" customWidth="1"/>
    <col min="9" max="9" width="16.7109375" style="0" customWidth="1"/>
    <col min="10" max="10" width="33.8515625" style="0" customWidth="1"/>
    <col min="11" max="11" width="11.140625" style="0" bestFit="1" customWidth="1"/>
  </cols>
  <sheetData>
    <row r="1" ht="15.75" thickBot="1"/>
    <row r="2" spans="1:11" ht="18.75" thickBot="1">
      <c r="A2" s="26" t="s">
        <v>162</v>
      </c>
      <c r="B2" s="27"/>
      <c r="C2" s="27"/>
      <c r="D2" s="27"/>
      <c r="E2" s="27"/>
      <c r="F2" s="27"/>
      <c r="G2" s="27"/>
      <c r="H2" s="27"/>
      <c r="I2" s="27"/>
      <c r="J2" s="27"/>
      <c r="K2" s="28"/>
    </row>
    <row r="3" spans="1:11" ht="26.25" thickBot="1">
      <c r="A3" s="16" t="s">
        <v>0</v>
      </c>
      <c r="B3" s="17" t="s">
        <v>26</v>
      </c>
      <c r="C3" s="18" t="s">
        <v>27</v>
      </c>
      <c r="D3" s="18" t="s">
        <v>1</v>
      </c>
      <c r="E3" s="17" t="s">
        <v>2</v>
      </c>
      <c r="F3" s="17" t="s">
        <v>3</v>
      </c>
      <c r="G3" s="18" t="s">
        <v>4</v>
      </c>
      <c r="H3" s="18" t="s">
        <v>28</v>
      </c>
      <c r="I3" s="18" t="s">
        <v>5</v>
      </c>
      <c r="J3" s="18" t="s">
        <v>6</v>
      </c>
      <c r="K3" s="19" t="s">
        <v>7</v>
      </c>
    </row>
    <row r="4" spans="1:11" ht="39">
      <c r="A4" s="25">
        <v>1</v>
      </c>
      <c r="B4" s="21" t="s">
        <v>38</v>
      </c>
      <c r="C4" s="22" t="s">
        <v>12</v>
      </c>
      <c r="D4" s="23">
        <v>43102</v>
      </c>
      <c r="E4" s="22" t="s">
        <v>9</v>
      </c>
      <c r="F4" s="22" t="s">
        <v>39</v>
      </c>
      <c r="G4" s="22" t="s">
        <v>20</v>
      </c>
      <c r="H4" s="22" t="s">
        <v>21</v>
      </c>
      <c r="I4" s="23">
        <v>43105</v>
      </c>
      <c r="J4" s="22" t="s">
        <v>40</v>
      </c>
      <c r="K4" s="24">
        <v>3</v>
      </c>
    </row>
    <row r="5" spans="1:11" ht="51.75">
      <c r="A5" s="25">
        <v>2</v>
      </c>
      <c r="B5" s="12" t="s">
        <v>41</v>
      </c>
      <c r="C5" s="13" t="s">
        <v>12</v>
      </c>
      <c r="D5" s="14">
        <v>43104</v>
      </c>
      <c r="E5" s="13" t="s">
        <v>9</v>
      </c>
      <c r="F5" s="13" t="s">
        <v>42</v>
      </c>
      <c r="G5" s="13" t="s">
        <v>36</v>
      </c>
      <c r="H5" s="13" t="s">
        <v>24</v>
      </c>
      <c r="I5" s="14">
        <v>43117</v>
      </c>
      <c r="J5" s="13" t="s">
        <v>43</v>
      </c>
      <c r="K5" s="15">
        <v>8</v>
      </c>
    </row>
    <row r="6" spans="1:11" ht="39">
      <c r="A6" s="25">
        <v>3</v>
      </c>
      <c r="B6" s="12" t="s">
        <v>44</v>
      </c>
      <c r="C6" s="13" t="s">
        <v>19</v>
      </c>
      <c r="D6" s="14">
        <v>43109</v>
      </c>
      <c r="E6" s="13" t="s">
        <v>9</v>
      </c>
      <c r="F6" s="13" t="s">
        <v>45</v>
      </c>
      <c r="G6" s="13" t="s">
        <v>10</v>
      </c>
      <c r="H6" s="13" t="s">
        <v>46</v>
      </c>
      <c r="I6" s="14">
        <v>43109</v>
      </c>
      <c r="J6" s="13" t="s">
        <v>47</v>
      </c>
      <c r="K6" s="15">
        <v>1</v>
      </c>
    </row>
    <row r="7" spans="1:11" ht="26.25">
      <c r="A7" s="25">
        <v>4</v>
      </c>
      <c r="B7" s="12" t="s">
        <v>48</v>
      </c>
      <c r="C7" s="13" t="s">
        <v>19</v>
      </c>
      <c r="D7" s="14">
        <v>43109</v>
      </c>
      <c r="E7" s="13" t="s">
        <v>9</v>
      </c>
      <c r="F7" s="13" t="s">
        <v>49</v>
      </c>
      <c r="G7" s="13" t="s">
        <v>20</v>
      </c>
      <c r="H7" s="13" t="s">
        <v>21</v>
      </c>
      <c r="I7" s="14">
        <v>43122</v>
      </c>
      <c r="J7" s="13" t="s">
        <v>50</v>
      </c>
      <c r="K7" s="15">
        <v>9</v>
      </c>
    </row>
    <row r="8" spans="1:11" ht="39">
      <c r="A8" s="25">
        <v>5</v>
      </c>
      <c r="B8" s="12">
        <v>20187100001972</v>
      </c>
      <c r="C8" s="13" t="s">
        <v>19</v>
      </c>
      <c r="D8" s="14">
        <v>43111</v>
      </c>
      <c r="E8" s="13" t="s">
        <v>9</v>
      </c>
      <c r="F8" s="13" t="s">
        <v>51</v>
      </c>
      <c r="G8" s="13" t="s">
        <v>36</v>
      </c>
      <c r="H8" s="13" t="s">
        <v>24</v>
      </c>
      <c r="I8" s="14">
        <v>43111</v>
      </c>
      <c r="J8" s="13" t="s">
        <v>52</v>
      </c>
      <c r="K8" s="15">
        <v>1</v>
      </c>
    </row>
    <row r="9" spans="1:11" ht="26.25">
      <c r="A9" s="25">
        <v>6</v>
      </c>
      <c r="B9" s="12" t="s">
        <v>53</v>
      </c>
      <c r="C9" s="13" t="s">
        <v>17</v>
      </c>
      <c r="D9" s="14">
        <v>43112</v>
      </c>
      <c r="E9" s="13" t="s">
        <v>22</v>
      </c>
      <c r="F9" s="13" t="s">
        <v>54</v>
      </c>
      <c r="G9" s="13" t="s">
        <v>36</v>
      </c>
      <c r="H9" s="13" t="s">
        <v>24</v>
      </c>
      <c r="I9" s="14">
        <v>43132</v>
      </c>
      <c r="J9" s="13" t="s">
        <v>55</v>
      </c>
      <c r="K9" s="15">
        <v>14</v>
      </c>
    </row>
    <row r="10" spans="1:11" ht="51.75">
      <c r="A10" s="25">
        <v>7</v>
      </c>
      <c r="B10" s="12">
        <v>20187100002452</v>
      </c>
      <c r="C10" s="13" t="s">
        <v>19</v>
      </c>
      <c r="D10" s="14">
        <v>43112</v>
      </c>
      <c r="E10" s="13" t="s">
        <v>9</v>
      </c>
      <c r="F10" s="13" t="s">
        <v>56</v>
      </c>
      <c r="G10" s="13" t="s">
        <v>10</v>
      </c>
      <c r="H10" s="13" t="s">
        <v>57</v>
      </c>
      <c r="I10" s="14">
        <v>43115</v>
      </c>
      <c r="J10" s="13" t="s">
        <v>58</v>
      </c>
      <c r="K10" s="15">
        <v>1</v>
      </c>
    </row>
    <row r="11" spans="1:11" ht="64.5">
      <c r="A11" s="25">
        <v>8</v>
      </c>
      <c r="B11" s="12">
        <v>20187100002442</v>
      </c>
      <c r="C11" s="13" t="s">
        <v>19</v>
      </c>
      <c r="D11" s="14">
        <v>43112</v>
      </c>
      <c r="E11" s="13" t="s">
        <v>9</v>
      </c>
      <c r="F11" s="13" t="s">
        <v>59</v>
      </c>
      <c r="G11" s="13" t="s">
        <v>14</v>
      </c>
      <c r="H11" s="13" t="s">
        <v>15</v>
      </c>
      <c r="I11" s="14">
        <v>43133</v>
      </c>
      <c r="J11" s="13" t="s">
        <v>60</v>
      </c>
      <c r="K11" s="15">
        <v>15</v>
      </c>
    </row>
    <row r="12" spans="1:11" ht="39">
      <c r="A12" s="25">
        <v>9</v>
      </c>
      <c r="B12" s="12">
        <v>78872018</v>
      </c>
      <c r="C12" s="13" t="s">
        <v>17</v>
      </c>
      <c r="D12" s="14">
        <v>43116</v>
      </c>
      <c r="E12" s="13" t="s">
        <v>22</v>
      </c>
      <c r="F12" s="13" t="s">
        <v>61</v>
      </c>
      <c r="G12" s="13" t="s">
        <v>10</v>
      </c>
      <c r="H12" s="13" t="s">
        <v>62</v>
      </c>
      <c r="I12" s="14">
        <v>43116</v>
      </c>
      <c r="J12" s="13" t="s">
        <v>63</v>
      </c>
      <c r="K12" s="15">
        <v>1</v>
      </c>
    </row>
    <row r="13" spans="1:11" ht="26.25">
      <c r="A13" s="25">
        <v>10</v>
      </c>
      <c r="B13" s="12">
        <v>20187100003522</v>
      </c>
      <c r="C13" s="13" t="s">
        <v>19</v>
      </c>
      <c r="D13" s="14">
        <v>43117</v>
      </c>
      <c r="E13" s="13" t="s">
        <v>9</v>
      </c>
      <c r="F13" s="13" t="s">
        <v>64</v>
      </c>
      <c r="G13" s="13" t="s">
        <v>36</v>
      </c>
      <c r="H13" s="13" t="s">
        <v>24</v>
      </c>
      <c r="I13" s="14">
        <v>43131</v>
      </c>
      <c r="J13" s="13" t="s">
        <v>65</v>
      </c>
      <c r="K13" s="15">
        <v>10</v>
      </c>
    </row>
    <row r="14" spans="1:11" ht="39">
      <c r="A14" s="25">
        <v>11</v>
      </c>
      <c r="B14" s="12">
        <v>93432018</v>
      </c>
      <c r="C14" s="13" t="s">
        <v>12</v>
      </c>
      <c r="D14" s="14">
        <v>43118</v>
      </c>
      <c r="E14" s="13" t="s">
        <v>9</v>
      </c>
      <c r="F14" s="13" t="s">
        <v>66</v>
      </c>
      <c r="G14" s="13" t="s">
        <v>10</v>
      </c>
      <c r="H14" s="13" t="s">
        <v>18</v>
      </c>
      <c r="I14" s="14">
        <v>43118</v>
      </c>
      <c r="J14" s="13" t="s">
        <v>67</v>
      </c>
      <c r="K14" s="15">
        <v>1</v>
      </c>
    </row>
    <row r="15" spans="1:11" ht="51.75">
      <c r="A15" s="25">
        <v>12</v>
      </c>
      <c r="B15" s="12" t="s">
        <v>68</v>
      </c>
      <c r="C15" s="13" t="s">
        <v>17</v>
      </c>
      <c r="D15" s="14">
        <v>43118</v>
      </c>
      <c r="E15" s="13" t="s">
        <v>22</v>
      </c>
      <c r="F15" s="13" t="s">
        <v>69</v>
      </c>
      <c r="G15" s="13" t="s">
        <v>23</v>
      </c>
      <c r="H15" s="13" t="s">
        <v>35</v>
      </c>
      <c r="I15" s="14">
        <v>43130</v>
      </c>
      <c r="J15" s="13" t="s">
        <v>70</v>
      </c>
      <c r="K15" s="15">
        <v>8</v>
      </c>
    </row>
    <row r="16" spans="1:11" ht="51.75">
      <c r="A16" s="25">
        <v>13</v>
      </c>
      <c r="B16" s="12">
        <v>20187100004872</v>
      </c>
      <c r="C16" s="13" t="s">
        <v>19</v>
      </c>
      <c r="D16" s="14">
        <v>43119</v>
      </c>
      <c r="E16" s="13" t="s">
        <v>9</v>
      </c>
      <c r="F16" s="13" t="s">
        <v>71</v>
      </c>
      <c r="G16" s="13" t="s">
        <v>23</v>
      </c>
      <c r="H16" s="13" t="s">
        <v>35</v>
      </c>
      <c r="I16" s="14">
        <v>43137</v>
      </c>
      <c r="J16" s="13" t="s">
        <v>72</v>
      </c>
      <c r="K16" s="15">
        <v>12</v>
      </c>
    </row>
    <row r="17" spans="1:11" ht="26.25">
      <c r="A17" s="25">
        <v>14</v>
      </c>
      <c r="B17" s="12" t="s">
        <v>73</v>
      </c>
      <c r="C17" s="13" t="s">
        <v>12</v>
      </c>
      <c r="D17" s="14">
        <v>43119</v>
      </c>
      <c r="E17" s="13" t="s">
        <v>9</v>
      </c>
      <c r="F17" s="13" t="s">
        <v>74</v>
      </c>
      <c r="G17" s="13" t="s">
        <v>23</v>
      </c>
      <c r="H17" s="13" t="s">
        <v>35</v>
      </c>
      <c r="I17" s="14">
        <v>43130</v>
      </c>
      <c r="J17" s="13" t="s">
        <v>75</v>
      </c>
      <c r="K17" s="15">
        <v>7</v>
      </c>
    </row>
    <row r="18" spans="1:11" ht="39">
      <c r="A18" s="25">
        <v>15</v>
      </c>
      <c r="B18" s="12" t="s">
        <v>76</v>
      </c>
      <c r="C18" s="13" t="s">
        <v>12</v>
      </c>
      <c r="D18" s="14">
        <v>43119</v>
      </c>
      <c r="E18" s="13" t="s">
        <v>22</v>
      </c>
      <c r="F18" s="13" t="s">
        <v>77</v>
      </c>
      <c r="G18" s="13" t="s">
        <v>78</v>
      </c>
      <c r="H18" s="13" t="s">
        <v>35</v>
      </c>
      <c r="I18" s="14">
        <v>43136</v>
      </c>
      <c r="J18" s="13" t="s">
        <v>79</v>
      </c>
      <c r="K18" s="15">
        <v>11</v>
      </c>
    </row>
    <row r="19" spans="1:11" ht="90">
      <c r="A19" s="25">
        <v>16</v>
      </c>
      <c r="B19" s="12" t="s">
        <v>80</v>
      </c>
      <c r="C19" s="13" t="s">
        <v>19</v>
      </c>
      <c r="D19" s="14">
        <v>43122</v>
      </c>
      <c r="E19" s="13" t="s">
        <v>16</v>
      </c>
      <c r="F19" s="13" t="s">
        <v>81</v>
      </c>
      <c r="G19" s="13" t="s">
        <v>82</v>
      </c>
      <c r="H19" s="13" t="s">
        <v>83</v>
      </c>
      <c r="I19" s="14">
        <v>43123</v>
      </c>
      <c r="J19" s="13" t="s">
        <v>84</v>
      </c>
      <c r="K19" s="15">
        <v>1</v>
      </c>
    </row>
    <row r="20" spans="1:11" ht="64.5">
      <c r="A20" s="25">
        <v>17</v>
      </c>
      <c r="B20" s="12" t="s">
        <v>85</v>
      </c>
      <c r="C20" s="13" t="s">
        <v>12</v>
      </c>
      <c r="D20" s="14">
        <v>43122</v>
      </c>
      <c r="E20" s="13" t="s">
        <v>13</v>
      </c>
      <c r="F20" s="13" t="s">
        <v>86</v>
      </c>
      <c r="G20" s="13" t="s">
        <v>82</v>
      </c>
      <c r="H20" s="13" t="s">
        <v>87</v>
      </c>
      <c r="I20" s="14">
        <v>43126</v>
      </c>
      <c r="J20" s="13" t="s">
        <v>84</v>
      </c>
      <c r="K20" s="15">
        <v>4</v>
      </c>
    </row>
    <row r="21" spans="1:11" ht="64.5">
      <c r="A21" s="25">
        <v>18</v>
      </c>
      <c r="B21" s="12" t="s">
        <v>88</v>
      </c>
      <c r="C21" s="13" t="s">
        <v>12</v>
      </c>
      <c r="D21" s="14">
        <v>43123</v>
      </c>
      <c r="E21" s="13" t="s">
        <v>9</v>
      </c>
      <c r="F21" s="13" t="s">
        <v>89</v>
      </c>
      <c r="G21" s="13" t="s">
        <v>90</v>
      </c>
      <c r="H21" s="13" t="s">
        <v>91</v>
      </c>
      <c r="I21" s="14">
        <v>43138</v>
      </c>
      <c r="J21" s="13" t="s">
        <v>92</v>
      </c>
      <c r="K21" s="15">
        <v>11</v>
      </c>
    </row>
    <row r="22" spans="1:11" ht="51.75">
      <c r="A22" s="25">
        <v>19</v>
      </c>
      <c r="B22" s="12" t="s">
        <v>93</v>
      </c>
      <c r="C22" s="13" t="s">
        <v>37</v>
      </c>
      <c r="D22" s="14">
        <v>43123</v>
      </c>
      <c r="E22" s="13" t="s">
        <v>9</v>
      </c>
      <c r="F22" s="13" t="s">
        <v>94</v>
      </c>
      <c r="G22" s="13" t="s">
        <v>10</v>
      </c>
      <c r="H22" s="13" t="s">
        <v>11</v>
      </c>
      <c r="I22" s="14">
        <v>43123</v>
      </c>
      <c r="J22" s="13" t="s">
        <v>95</v>
      </c>
      <c r="K22" s="15">
        <v>1</v>
      </c>
    </row>
    <row r="23" spans="1:11" ht="39">
      <c r="A23" s="25">
        <v>20</v>
      </c>
      <c r="B23" s="12" t="s">
        <v>96</v>
      </c>
      <c r="C23" s="13" t="s">
        <v>37</v>
      </c>
      <c r="D23" s="14">
        <v>43123</v>
      </c>
      <c r="E23" s="13" t="s">
        <v>22</v>
      </c>
      <c r="F23" s="13" t="s">
        <v>97</v>
      </c>
      <c r="G23" s="13" t="s">
        <v>36</v>
      </c>
      <c r="H23" s="13" t="s">
        <v>24</v>
      </c>
      <c r="I23" s="14">
        <v>43123</v>
      </c>
      <c r="J23" s="13" t="s">
        <v>98</v>
      </c>
      <c r="K23" s="15">
        <v>1</v>
      </c>
    </row>
    <row r="24" spans="1:11" ht="26.25">
      <c r="A24" s="25">
        <v>21</v>
      </c>
      <c r="B24" s="12" t="s">
        <v>99</v>
      </c>
      <c r="C24" s="13" t="s">
        <v>17</v>
      </c>
      <c r="D24" s="14">
        <v>43123</v>
      </c>
      <c r="E24" s="13" t="s">
        <v>9</v>
      </c>
      <c r="F24" s="13" t="s">
        <v>100</v>
      </c>
      <c r="G24" s="13" t="s">
        <v>10</v>
      </c>
      <c r="H24" s="13" t="s">
        <v>101</v>
      </c>
      <c r="I24" s="14">
        <v>43124</v>
      </c>
      <c r="J24" s="13" t="s">
        <v>102</v>
      </c>
      <c r="K24" s="15">
        <v>1</v>
      </c>
    </row>
    <row r="25" spans="1:11" ht="51.75">
      <c r="A25" s="25">
        <v>22</v>
      </c>
      <c r="B25" s="12" t="s">
        <v>103</v>
      </c>
      <c r="C25" s="13" t="s">
        <v>19</v>
      </c>
      <c r="D25" s="14">
        <v>43123</v>
      </c>
      <c r="E25" s="13" t="s">
        <v>9</v>
      </c>
      <c r="F25" s="13" t="s">
        <v>104</v>
      </c>
      <c r="G25" s="13" t="s">
        <v>23</v>
      </c>
      <c r="H25" s="13" t="s">
        <v>35</v>
      </c>
      <c r="I25" s="14">
        <v>43137</v>
      </c>
      <c r="J25" s="13" t="s">
        <v>105</v>
      </c>
      <c r="K25" s="15">
        <v>10</v>
      </c>
    </row>
    <row r="26" spans="1:11" ht="51.75">
      <c r="A26" s="25">
        <v>23</v>
      </c>
      <c r="B26" s="12" t="s">
        <v>106</v>
      </c>
      <c r="C26" s="13" t="s">
        <v>19</v>
      </c>
      <c r="D26" s="14">
        <v>43123</v>
      </c>
      <c r="E26" s="13" t="s">
        <v>9</v>
      </c>
      <c r="F26" s="13" t="s">
        <v>104</v>
      </c>
      <c r="G26" s="13" t="s">
        <v>23</v>
      </c>
      <c r="H26" s="13" t="s">
        <v>35</v>
      </c>
      <c r="I26" s="14">
        <v>43137</v>
      </c>
      <c r="J26" s="13" t="s">
        <v>107</v>
      </c>
      <c r="K26" s="15">
        <v>10</v>
      </c>
    </row>
    <row r="27" spans="1:11" ht="39">
      <c r="A27" s="25">
        <v>24</v>
      </c>
      <c r="B27" s="12">
        <v>20187100006662</v>
      </c>
      <c r="C27" s="13" t="s">
        <v>19</v>
      </c>
      <c r="D27" s="14">
        <v>43124</v>
      </c>
      <c r="E27" s="13" t="s">
        <v>25</v>
      </c>
      <c r="F27" s="13" t="s">
        <v>108</v>
      </c>
      <c r="G27" s="13" t="s">
        <v>10</v>
      </c>
      <c r="H27" s="13" t="s">
        <v>109</v>
      </c>
      <c r="I27" s="14">
        <v>43131</v>
      </c>
      <c r="J27" s="13" t="s">
        <v>110</v>
      </c>
      <c r="K27" s="15">
        <v>5</v>
      </c>
    </row>
    <row r="28" spans="1:11" ht="39">
      <c r="A28" s="25">
        <v>25</v>
      </c>
      <c r="B28" s="12" t="s">
        <v>111</v>
      </c>
      <c r="C28" s="13" t="s">
        <v>8</v>
      </c>
      <c r="D28" s="14">
        <v>43124</v>
      </c>
      <c r="E28" s="13" t="s">
        <v>9</v>
      </c>
      <c r="F28" s="13" t="s">
        <v>112</v>
      </c>
      <c r="G28" s="13" t="s">
        <v>10</v>
      </c>
      <c r="H28" s="13" t="s">
        <v>11</v>
      </c>
      <c r="I28" s="14">
        <v>43129</v>
      </c>
      <c r="J28" s="13" t="s">
        <v>113</v>
      </c>
      <c r="K28" s="15">
        <v>3</v>
      </c>
    </row>
    <row r="29" spans="1:11" ht="51.75">
      <c r="A29" s="25">
        <v>26</v>
      </c>
      <c r="B29" s="12">
        <v>20187100007072</v>
      </c>
      <c r="C29" s="13" t="s">
        <v>19</v>
      </c>
      <c r="D29" s="14">
        <v>43125</v>
      </c>
      <c r="E29" s="13" t="s">
        <v>9</v>
      </c>
      <c r="F29" s="13" t="s">
        <v>114</v>
      </c>
      <c r="G29" s="13" t="s">
        <v>115</v>
      </c>
      <c r="H29" s="13" t="s">
        <v>116</v>
      </c>
      <c r="I29" s="14">
        <v>43130</v>
      </c>
      <c r="J29" s="13" t="s">
        <v>117</v>
      </c>
      <c r="K29" s="15">
        <v>3</v>
      </c>
    </row>
    <row r="30" spans="1:11" ht="51.75">
      <c r="A30" s="25">
        <v>27</v>
      </c>
      <c r="B30" s="12" t="s">
        <v>118</v>
      </c>
      <c r="C30" s="13" t="s">
        <v>8</v>
      </c>
      <c r="D30" s="14">
        <v>43125</v>
      </c>
      <c r="E30" s="13" t="s">
        <v>9</v>
      </c>
      <c r="F30" s="13" t="s">
        <v>119</v>
      </c>
      <c r="G30" s="13" t="s">
        <v>10</v>
      </c>
      <c r="H30" s="13" t="s">
        <v>120</v>
      </c>
      <c r="I30" s="14">
        <v>43126</v>
      </c>
      <c r="J30" s="13" t="s">
        <v>121</v>
      </c>
      <c r="K30" s="15">
        <v>1</v>
      </c>
    </row>
    <row r="31" spans="1:11" ht="64.5">
      <c r="A31" s="25">
        <v>28</v>
      </c>
      <c r="B31" s="12">
        <v>20187100007742</v>
      </c>
      <c r="C31" s="13" t="s">
        <v>8</v>
      </c>
      <c r="D31" s="14">
        <v>43125</v>
      </c>
      <c r="E31" s="13" t="s">
        <v>9</v>
      </c>
      <c r="F31" s="13" t="s">
        <v>122</v>
      </c>
      <c r="G31" s="13" t="s">
        <v>78</v>
      </c>
      <c r="H31" s="13" t="s">
        <v>35</v>
      </c>
      <c r="I31" s="14">
        <v>43138</v>
      </c>
      <c r="J31" s="13" t="s">
        <v>123</v>
      </c>
      <c r="K31" s="15">
        <v>9</v>
      </c>
    </row>
    <row r="32" spans="1:11" ht="39">
      <c r="A32" s="25">
        <v>29</v>
      </c>
      <c r="B32" s="12">
        <v>20187100007942</v>
      </c>
      <c r="C32" s="13" t="s">
        <v>19</v>
      </c>
      <c r="D32" s="14">
        <v>43126</v>
      </c>
      <c r="E32" s="13" t="s">
        <v>9</v>
      </c>
      <c r="F32" s="13" t="s">
        <v>124</v>
      </c>
      <c r="G32" s="13" t="s">
        <v>90</v>
      </c>
      <c r="H32" s="13" t="s">
        <v>91</v>
      </c>
      <c r="I32" s="14">
        <v>43132</v>
      </c>
      <c r="J32" s="13" t="s">
        <v>125</v>
      </c>
      <c r="K32" s="15">
        <v>4</v>
      </c>
    </row>
    <row r="33" spans="1:11" ht="26.25">
      <c r="A33" s="25">
        <v>30</v>
      </c>
      <c r="B33" s="12" t="s">
        <v>126</v>
      </c>
      <c r="C33" s="13" t="s">
        <v>12</v>
      </c>
      <c r="D33" s="14">
        <v>43129</v>
      </c>
      <c r="E33" s="13" t="s">
        <v>25</v>
      </c>
      <c r="F33" s="13" t="s">
        <v>127</v>
      </c>
      <c r="G33" s="13" t="s">
        <v>10</v>
      </c>
      <c r="H33" s="13" t="s">
        <v>128</v>
      </c>
      <c r="I33" s="14">
        <v>43129</v>
      </c>
      <c r="J33" s="13" t="s">
        <v>113</v>
      </c>
      <c r="K33" s="15">
        <v>1</v>
      </c>
    </row>
    <row r="34" spans="1:11" ht="90">
      <c r="A34" s="25">
        <v>31</v>
      </c>
      <c r="B34" s="12" t="s">
        <v>129</v>
      </c>
      <c r="C34" s="13" t="s">
        <v>12</v>
      </c>
      <c r="D34" s="14">
        <v>43129</v>
      </c>
      <c r="E34" s="13" t="s">
        <v>9</v>
      </c>
      <c r="F34" s="13" t="s">
        <v>130</v>
      </c>
      <c r="G34" s="13" t="s">
        <v>36</v>
      </c>
      <c r="H34" s="13" t="s">
        <v>24</v>
      </c>
      <c r="I34" s="14">
        <v>43139</v>
      </c>
      <c r="J34" s="13" t="s">
        <v>131</v>
      </c>
      <c r="K34" s="15">
        <v>8</v>
      </c>
    </row>
    <row r="35" spans="1:11" ht="51.75">
      <c r="A35" s="11"/>
      <c r="B35" s="12" t="s">
        <v>132</v>
      </c>
      <c r="C35" s="13" t="s">
        <v>12</v>
      </c>
      <c r="D35" s="14">
        <v>43126</v>
      </c>
      <c r="E35" s="13" t="s">
        <v>9</v>
      </c>
      <c r="F35" s="13" t="s">
        <v>133</v>
      </c>
      <c r="G35" s="13" t="s">
        <v>14</v>
      </c>
      <c r="H35" s="13" t="s">
        <v>15</v>
      </c>
      <c r="I35" s="14">
        <v>43129</v>
      </c>
      <c r="J35" s="13" t="s">
        <v>134</v>
      </c>
      <c r="K35" s="15">
        <v>1</v>
      </c>
    </row>
    <row r="36" spans="1:11" ht="39">
      <c r="A36" s="11"/>
      <c r="B36" s="12" t="s">
        <v>135</v>
      </c>
      <c r="C36" s="13" t="s">
        <v>19</v>
      </c>
      <c r="D36" s="14">
        <v>43126</v>
      </c>
      <c r="E36" s="13" t="s">
        <v>9</v>
      </c>
      <c r="F36" s="13" t="s">
        <v>136</v>
      </c>
      <c r="G36" s="13" t="s">
        <v>137</v>
      </c>
      <c r="H36" s="13" t="s">
        <v>138</v>
      </c>
      <c r="I36" s="14">
        <v>43131</v>
      </c>
      <c r="J36" s="13" t="s">
        <v>139</v>
      </c>
      <c r="K36" s="15">
        <v>3</v>
      </c>
    </row>
    <row r="37" spans="1:11" ht="90">
      <c r="A37" s="11"/>
      <c r="B37" s="12" t="s">
        <v>140</v>
      </c>
      <c r="C37" s="13" t="s">
        <v>19</v>
      </c>
      <c r="D37" s="14">
        <v>43126</v>
      </c>
      <c r="E37" s="13" t="s">
        <v>9</v>
      </c>
      <c r="F37" s="13" t="s">
        <v>141</v>
      </c>
      <c r="G37" s="13" t="s">
        <v>23</v>
      </c>
      <c r="H37" s="13" t="s">
        <v>35</v>
      </c>
      <c r="I37" s="14">
        <v>43139</v>
      </c>
      <c r="J37" s="13" t="s">
        <v>142</v>
      </c>
      <c r="K37" s="15">
        <v>9</v>
      </c>
    </row>
    <row r="38" spans="1:11" ht="64.5">
      <c r="A38" s="11"/>
      <c r="B38" s="12" t="s">
        <v>143</v>
      </c>
      <c r="C38" s="13" t="s">
        <v>12</v>
      </c>
      <c r="D38" s="14">
        <v>43129</v>
      </c>
      <c r="E38" s="13" t="s">
        <v>9</v>
      </c>
      <c r="F38" s="13" t="s">
        <v>144</v>
      </c>
      <c r="G38" s="13" t="s">
        <v>137</v>
      </c>
      <c r="H38" s="13" t="s">
        <v>138</v>
      </c>
      <c r="I38" s="14">
        <v>43139</v>
      </c>
      <c r="J38" s="13" t="s">
        <v>145</v>
      </c>
      <c r="K38" s="15">
        <v>8</v>
      </c>
    </row>
    <row r="39" spans="1:11" ht="39">
      <c r="A39" s="11"/>
      <c r="B39" s="12" t="s">
        <v>146</v>
      </c>
      <c r="C39" s="13" t="s">
        <v>12</v>
      </c>
      <c r="D39" s="14">
        <v>43129</v>
      </c>
      <c r="E39" s="13" t="s">
        <v>16</v>
      </c>
      <c r="F39" s="13" t="s">
        <v>147</v>
      </c>
      <c r="G39" s="13" t="s">
        <v>20</v>
      </c>
      <c r="H39" s="13" t="s">
        <v>24</v>
      </c>
      <c r="I39" s="14">
        <v>43129</v>
      </c>
      <c r="J39" s="13" t="s">
        <v>148</v>
      </c>
      <c r="K39" s="15">
        <v>1</v>
      </c>
    </row>
    <row r="40" spans="1:11" ht="39">
      <c r="A40" s="11"/>
      <c r="B40" s="12">
        <v>20187100009282</v>
      </c>
      <c r="C40" s="13" t="s">
        <v>19</v>
      </c>
      <c r="D40" s="14">
        <v>43130</v>
      </c>
      <c r="E40" s="13" t="s">
        <v>9</v>
      </c>
      <c r="F40" s="13" t="s">
        <v>149</v>
      </c>
      <c r="G40" s="13" t="s">
        <v>90</v>
      </c>
      <c r="H40" s="13" t="s">
        <v>91</v>
      </c>
      <c r="I40" s="14">
        <v>43139</v>
      </c>
      <c r="J40" s="13" t="s">
        <v>150</v>
      </c>
      <c r="K40" s="15">
        <v>7</v>
      </c>
    </row>
    <row r="41" spans="1:11" ht="51.75">
      <c r="A41" s="11"/>
      <c r="B41" s="12" t="s">
        <v>151</v>
      </c>
      <c r="C41" s="13" t="s">
        <v>19</v>
      </c>
      <c r="D41" s="14">
        <v>43131</v>
      </c>
      <c r="E41" s="13" t="s">
        <v>9</v>
      </c>
      <c r="F41" s="13" t="s">
        <v>152</v>
      </c>
      <c r="G41" s="13" t="s">
        <v>10</v>
      </c>
      <c r="H41" s="13" t="s">
        <v>153</v>
      </c>
      <c r="I41" s="14">
        <v>43131</v>
      </c>
      <c r="J41" s="13" t="s">
        <v>113</v>
      </c>
      <c r="K41" s="15">
        <v>1</v>
      </c>
    </row>
    <row r="42" spans="1:11" ht="77.25">
      <c r="A42" s="11"/>
      <c r="B42" s="12" t="s">
        <v>154</v>
      </c>
      <c r="C42" s="13" t="s">
        <v>19</v>
      </c>
      <c r="D42" s="14">
        <v>43131</v>
      </c>
      <c r="E42" s="13" t="s">
        <v>9</v>
      </c>
      <c r="F42" s="13" t="s">
        <v>155</v>
      </c>
      <c r="G42" s="13" t="s">
        <v>23</v>
      </c>
      <c r="H42" s="13" t="s">
        <v>35</v>
      </c>
      <c r="I42" s="14">
        <v>43144</v>
      </c>
      <c r="J42" s="13" t="s">
        <v>156</v>
      </c>
      <c r="K42" s="15">
        <v>9</v>
      </c>
    </row>
    <row r="43" spans="1:11" ht="26.25">
      <c r="A43" s="11"/>
      <c r="B43" s="12" t="s">
        <v>157</v>
      </c>
      <c r="C43" s="13" t="s">
        <v>17</v>
      </c>
      <c r="D43" s="14">
        <v>43131</v>
      </c>
      <c r="E43" s="13" t="s">
        <v>9</v>
      </c>
      <c r="F43" s="13" t="s">
        <v>158</v>
      </c>
      <c r="G43" s="13" t="s">
        <v>36</v>
      </c>
      <c r="H43" s="13" t="s">
        <v>24</v>
      </c>
      <c r="I43" s="14">
        <v>43144</v>
      </c>
      <c r="J43" s="13" t="s">
        <v>159</v>
      </c>
      <c r="K43" s="15">
        <v>9</v>
      </c>
    </row>
    <row r="44" spans="1:11" ht="26.25">
      <c r="A44" s="11"/>
      <c r="B44" s="12">
        <v>20187100009482</v>
      </c>
      <c r="C44" s="13" t="s">
        <v>19</v>
      </c>
      <c r="D44" s="14">
        <v>43131</v>
      </c>
      <c r="E44" s="13" t="s">
        <v>9</v>
      </c>
      <c r="F44" s="13" t="s">
        <v>160</v>
      </c>
      <c r="G44" s="13" t="s">
        <v>20</v>
      </c>
      <c r="H44" s="13" t="s">
        <v>21</v>
      </c>
      <c r="I44" s="14">
        <v>43138</v>
      </c>
      <c r="J44" s="13" t="s">
        <v>161</v>
      </c>
      <c r="K44" s="15">
        <v>5</v>
      </c>
    </row>
    <row r="45" spans="1:11" ht="15.75" thickBot="1">
      <c r="A45" s="20"/>
      <c r="B45" s="20"/>
      <c r="C45" s="20"/>
      <c r="D45" s="20"/>
      <c r="E45" s="20"/>
      <c r="F45" s="20"/>
      <c r="G45" s="20"/>
      <c r="H45" s="20"/>
      <c r="I45" s="20"/>
      <c r="J45" s="20"/>
      <c r="K45" s="20"/>
    </row>
    <row r="46" spans="1:11" ht="15">
      <c r="A46" s="10" t="s">
        <v>29</v>
      </c>
      <c r="B46" s="10"/>
      <c r="C46" s="10"/>
      <c r="D46" s="10"/>
      <c r="E46" s="10"/>
      <c r="F46" s="1"/>
      <c r="G46" s="1"/>
      <c r="H46" s="1"/>
      <c r="I46" s="1"/>
      <c r="J46" s="1"/>
      <c r="K46" s="1"/>
    </row>
    <row r="47" spans="1:11" ht="15.75" thickBot="1">
      <c r="A47" s="1"/>
      <c r="B47" s="1"/>
      <c r="C47" s="1"/>
      <c r="D47" s="1"/>
      <c r="E47" s="1"/>
      <c r="F47" s="1"/>
      <c r="G47" s="1"/>
      <c r="H47" s="1"/>
      <c r="I47" s="1"/>
      <c r="J47" s="1"/>
      <c r="K47" s="1"/>
    </row>
    <row r="48" spans="5:6" s="1" customFormat="1" ht="15" customHeight="1" thickBot="1">
      <c r="E48" s="29" t="s">
        <v>30</v>
      </c>
      <c r="F48" s="30"/>
    </row>
    <row r="49" spans="5:6" s="1" customFormat="1" ht="12.75">
      <c r="E49" s="2" t="s">
        <v>31</v>
      </c>
      <c r="F49" s="3">
        <v>41</v>
      </c>
    </row>
    <row r="50" spans="5:6" s="1" customFormat="1" ht="12.75">
      <c r="E50" s="4" t="s">
        <v>32</v>
      </c>
      <c r="F50" s="5">
        <v>0</v>
      </c>
    </row>
    <row r="51" spans="5:6" s="1" customFormat="1" ht="13.5" thickBot="1">
      <c r="E51" s="6" t="s">
        <v>33</v>
      </c>
      <c r="F51" s="7">
        <f>+F49-F50</f>
        <v>41</v>
      </c>
    </row>
    <row r="52" spans="5:6" s="1" customFormat="1" ht="13.5" thickBot="1">
      <c r="E52" s="8" t="s">
        <v>34</v>
      </c>
      <c r="F52" s="9">
        <f>+F49</f>
        <v>41</v>
      </c>
    </row>
    <row r="53" spans="1:11" s="1" customFormat="1" ht="15">
      <c r="A53"/>
      <c r="B53"/>
      <c r="C53"/>
      <c r="D53"/>
      <c r="E53"/>
      <c r="F53"/>
      <c r="G53"/>
      <c r="H53"/>
      <c r="I53"/>
      <c r="J53"/>
      <c r="K53"/>
    </row>
    <row r="54" spans="1:11" s="1" customFormat="1" ht="15">
      <c r="A54"/>
      <c r="B54"/>
      <c r="C54"/>
      <c r="D54"/>
      <c r="E54"/>
      <c r="F54"/>
      <c r="G54"/>
      <c r="H54"/>
      <c r="I54"/>
      <c r="J54"/>
      <c r="K54"/>
    </row>
  </sheetData>
  <sheetProtection/>
  <mergeCells count="2">
    <mergeCell ref="A2:K2"/>
    <mergeCell ref="E48:F4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Lopera</dc:creator>
  <cp:keywords/>
  <dc:description/>
  <cp:lastModifiedBy>Estefanie Paz</cp:lastModifiedBy>
  <dcterms:created xsi:type="dcterms:W3CDTF">2017-09-26T17:11:14Z</dcterms:created>
  <dcterms:modified xsi:type="dcterms:W3CDTF">2018-03-05T19:48:37Z</dcterms:modified>
  <cp:category/>
  <cp:version/>
  <cp:contentType/>
  <cp:contentStatus/>
</cp:coreProperties>
</file>